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8745" tabRatio="512" activeTab="0"/>
  </bookViews>
  <sheets>
    <sheet name="Table2C-12" sheetId="1" r:id="rId1"/>
  </sheets>
  <definedNames>
    <definedName name="_xlnm.Print_Area" localSheetId="0">'Table2C-12'!$A$1:$M$42</definedName>
  </definedNames>
  <calcPr fullCalcOnLoad="1"/>
</workbook>
</file>

<file path=xl/sharedStrings.xml><?xml version="1.0" encoding="utf-8"?>
<sst xmlns="http://schemas.openxmlformats.org/spreadsheetml/2006/main" count="74" uniqueCount="53">
  <si>
    <t>Malignant neoplasms</t>
  </si>
  <si>
    <t>Assault (homicide)</t>
  </si>
  <si>
    <t>Intentional self-harm (suicide)</t>
  </si>
  <si>
    <t>Diseases of heart</t>
  </si>
  <si>
    <t>Gender/Cause</t>
  </si>
  <si>
    <t>% change</t>
  </si>
  <si>
    <t>MALE</t>
  </si>
  <si>
    <t>Accidents (unintentional injuries)</t>
  </si>
  <si>
    <t>Motor vehicle accidents</t>
  </si>
  <si>
    <t>ALL CAUSES</t>
  </si>
  <si>
    <t>(Number of all deaths)</t>
  </si>
  <si>
    <t>FEMALE</t>
  </si>
  <si>
    <t>TOTAL</t>
  </si>
  <si>
    <t>(235)</t>
  </si>
  <si>
    <t>TABLE 2C-12</t>
  </si>
  <si>
    <t>Other than motor vehicle</t>
  </si>
  <si>
    <t>(224)</t>
  </si>
  <si>
    <t>(223)</t>
  </si>
  <si>
    <t>(292)</t>
  </si>
  <si>
    <t>(266)</t>
  </si>
  <si>
    <t>(247)</t>
  </si>
  <si>
    <t>(214)</t>
  </si>
  <si>
    <t>(211)</t>
  </si>
  <si>
    <t>(240)</t>
  </si>
  <si>
    <t>(75)</t>
  </si>
  <si>
    <t>(80)</t>
  </si>
  <si>
    <t>(71)</t>
  </si>
  <si>
    <t>(87)</t>
  </si>
  <si>
    <t>(79)</t>
  </si>
  <si>
    <t>(84)</t>
  </si>
  <si>
    <t>(66)</t>
  </si>
  <si>
    <t>(76)</t>
  </si>
  <si>
    <t>(94)</t>
  </si>
  <si>
    <t>(299)</t>
  </si>
  <si>
    <t>(303)</t>
  </si>
  <si>
    <t>(363)</t>
  </si>
  <si>
    <t>(353)</t>
  </si>
  <si>
    <t>(326)</t>
  </si>
  <si>
    <t>(298)</t>
  </si>
  <si>
    <t>(277)</t>
  </si>
  <si>
    <t>(290)</t>
  </si>
  <si>
    <t>(329)</t>
  </si>
  <si>
    <t>(324)</t>
  </si>
  <si>
    <r>
      <t>1</t>
    </r>
    <r>
      <rPr>
        <sz val="7"/>
        <rFont val="Verdana"/>
        <family val="2"/>
      </rPr>
      <t>Number of deaths per 100,000 adolescents 15-19 years old.</t>
    </r>
  </si>
  <si>
    <t>from 1993</t>
  </si>
  <si>
    <t>(304)</t>
  </si>
  <si>
    <t>(81)</t>
  </si>
  <si>
    <r>
      <t>2</t>
    </r>
    <r>
      <rPr>
        <sz val="7"/>
        <rFont val="Verdana"/>
        <family val="2"/>
      </rPr>
      <t>The five causes with the greatest number of deaths over the 1993-2003 period.</t>
    </r>
  </si>
  <si>
    <t xml:space="preserve">Note:  The cause-of-death titles are according to the Tenth Revision of the International Classification of Diseases (ICD-10).  The causes of death for 2000-2003 are classified </t>
  </si>
  <si>
    <t xml:space="preserve">by ICD-10, replacing the Ninth Revision (ICD-9) used during 1979-1999.  Measures of comparison between ICD-9 and ICD-10 – the “comparability ratios” – for the causes </t>
  </si>
  <si>
    <r>
      <t>of death shown in this report are 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</si>
  <si>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 ARIZONA, 1993-2003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</si>
  <si>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ADOLESCENTS (15-19 YEARS) BY GENDER,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</si>
</sst>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  <numFmt numFmtId="175" formatCode="0.00000"/>
    <numFmt numFmtId="176" formatCode="0.0000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vertical="top" wrapText="1"/>
    </xf>
    <xf numFmtId="166" fontId="0" fillId="0" borderId="0" xfId="0" applyNumberFormat="1" applyBorder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4" fillId="0" borderId="11" xfId="0" applyFont="1" applyBorder="1" applyAlignment="1">
      <alignment horizontal="right" wrapText="1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30" sqref="N30"/>
    </sheetView>
  </sheetViews>
  <sheetFormatPr defaultColWidth="9.140625" defaultRowHeight="12.75"/>
  <cols>
    <col min="1" max="1" width="28.8515625" style="0" customWidth="1"/>
    <col min="2" max="12" width="6.7109375" style="0" customWidth="1"/>
    <col min="13" max="13" width="12.7109375" style="0" customWidth="1"/>
    <col min="14" max="14" width="5.00390625" style="0" customWidth="1"/>
  </cols>
  <sheetData>
    <row r="1" spans="1:13" ht="13.5" customHeight="1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3.5" customHeight="1">
      <c r="A2" s="52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3.5" customHeight="1">
      <c r="A3" s="52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58" t="s">
        <v>4</v>
      </c>
      <c r="B5" s="60">
        <v>1993</v>
      </c>
      <c r="C5" s="60">
        <v>1994</v>
      </c>
      <c r="D5" s="60">
        <v>1995</v>
      </c>
      <c r="E5" s="60">
        <v>1996</v>
      </c>
      <c r="F5" s="60">
        <v>1997</v>
      </c>
      <c r="G5" s="60">
        <v>1998</v>
      </c>
      <c r="H5" s="60">
        <v>1999</v>
      </c>
      <c r="I5" s="60">
        <v>2000</v>
      </c>
      <c r="J5" s="60">
        <v>2001</v>
      </c>
      <c r="K5" s="60">
        <v>2002</v>
      </c>
      <c r="L5" s="62">
        <v>2003</v>
      </c>
      <c r="M5" s="36" t="s">
        <v>5</v>
      </c>
      <c r="N5" s="6"/>
    </row>
    <row r="6" spans="1:14" ht="12.75">
      <c r="A6" s="59"/>
      <c r="B6" s="61"/>
      <c r="C6" s="61"/>
      <c r="D6" s="61"/>
      <c r="E6" s="61"/>
      <c r="F6" s="61"/>
      <c r="G6" s="61"/>
      <c r="H6" s="61"/>
      <c r="I6" s="61"/>
      <c r="J6" s="61"/>
      <c r="K6" s="61"/>
      <c r="L6" s="63"/>
      <c r="M6" s="13" t="s">
        <v>44</v>
      </c>
      <c r="N6" s="6"/>
    </row>
    <row r="7" spans="1:14" ht="12" customHeight="1">
      <c r="A7" s="15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5"/>
      <c r="N7" s="6"/>
    </row>
    <row r="8" spans="1:14" ht="12" customHeight="1">
      <c r="A8" s="19" t="s">
        <v>7</v>
      </c>
      <c r="B8" s="37">
        <v>66.6</v>
      </c>
      <c r="C8" s="37">
        <v>61.2</v>
      </c>
      <c r="D8" s="37">
        <v>77.9</v>
      </c>
      <c r="E8" s="37">
        <v>61.9</v>
      </c>
      <c r="F8" s="37">
        <v>48.5</v>
      </c>
      <c r="G8" s="37">
        <v>50.9</v>
      </c>
      <c r="H8" s="37">
        <v>50.2</v>
      </c>
      <c r="I8" s="37">
        <v>47.2</v>
      </c>
      <c r="J8" s="37">
        <v>51.3</v>
      </c>
      <c r="K8" s="38">
        <v>50.2</v>
      </c>
      <c r="L8" s="39">
        <v>49.3</v>
      </c>
      <c r="M8" s="40">
        <f>(L8-B8)/B8*100</f>
        <v>-25.975975975975974</v>
      </c>
      <c r="N8" s="6"/>
    </row>
    <row r="9" spans="1:14" ht="12" customHeight="1">
      <c r="A9" s="34" t="s">
        <v>8</v>
      </c>
      <c r="B9" s="41">
        <v>50.5</v>
      </c>
      <c r="C9" s="42">
        <v>47</v>
      </c>
      <c r="D9" s="41">
        <v>57.5</v>
      </c>
      <c r="E9" s="41">
        <v>47.8</v>
      </c>
      <c r="F9" s="41">
        <v>35.4</v>
      </c>
      <c r="G9" s="41">
        <v>41.1</v>
      </c>
      <c r="H9" s="41">
        <v>40.7</v>
      </c>
      <c r="I9" s="41">
        <v>34.1</v>
      </c>
      <c r="J9" s="41">
        <v>33.5</v>
      </c>
      <c r="K9" s="41">
        <v>37.4</v>
      </c>
      <c r="L9" s="39">
        <v>35.9</v>
      </c>
      <c r="M9" s="40">
        <f aca="true" t="shared" si="0" ref="M9:M16">(L9-B9)/B9*100</f>
        <v>-28.910891089108915</v>
      </c>
      <c r="N9" s="6"/>
    </row>
    <row r="10" spans="1:14" ht="12" customHeight="1">
      <c r="A10" s="34" t="s">
        <v>15</v>
      </c>
      <c r="B10" s="41">
        <v>16.1</v>
      </c>
      <c r="C10" s="41">
        <v>14.2</v>
      </c>
      <c r="D10" s="41">
        <v>20.3</v>
      </c>
      <c r="E10" s="41">
        <v>14.1</v>
      </c>
      <c r="F10" s="41">
        <v>13.2</v>
      </c>
      <c r="G10" s="41">
        <v>9.8</v>
      </c>
      <c r="H10" s="41">
        <v>9.5</v>
      </c>
      <c r="I10" s="41">
        <v>13.1</v>
      </c>
      <c r="J10" s="41">
        <v>17.8</v>
      </c>
      <c r="K10" s="41">
        <v>12.8</v>
      </c>
      <c r="L10" s="43">
        <v>13.4</v>
      </c>
      <c r="M10" s="40">
        <f t="shared" si="0"/>
        <v>-16.770186335403732</v>
      </c>
      <c r="N10" s="28"/>
    </row>
    <row r="11" spans="1:15" ht="12" customHeight="1">
      <c r="A11" s="19" t="s">
        <v>1</v>
      </c>
      <c r="B11" s="41">
        <v>37.5</v>
      </c>
      <c r="C11" s="42">
        <v>47</v>
      </c>
      <c r="D11" s="41">
        <v>56.8</v>
      </c>
      <c r="E11" s="42">
        <v>46</v>
      </c>
      <c r="F11" s="42">
        <v>30</v>
      </c>
      <c r="G11" s="41">
        <v>24.3</v>
      </c>
      <c r="H11" s="41">
        <v>25.6</v>
      </c>
      <c r="I11" s="41">
        <v>22.6</v>
      </c>
      <c r="J11" s="41">
        <v>22.8</v>
      </c>
      <c r="K11" s="42">
        <v>25.6</v>
      </c>
      <c r="L11" s="39">
        <v>19.1</v>
      </c>
      <c r="M11" s="40">
        <f t="shared" si="0"/>
        <v>-49.06666666666666</v>
      </c>
      <c r="N11" s="30"/>
      <c r="O11" s="6"/>
    </row>
    <row r="12" spans="1:15" ht="12" customHeight="1">
      <c r="A12" s="19" t="s">
        <v>2</v>
      </c>
      <c r="B12" s="41">
        <v>36.7</v>
      </c>
      <c r="C12" s="42">
        <v>41</v>
      </c>
      <c r="D12" s="42">
        <v>33</v>
      </c>
      <c r="E12" s="41">
        <v>31.3</v>
      </c>
      <c r="F12" s="41">
        <v>37.8</v>
      </c>
      <c r="G12" s="41">
        <v>25.5</v>
      </c>
      <c r="H12" s="41">
        <v>17.3</v>
      </c>
      <c r="I12" s="41">
        <v>18.9</v>
      </c>
      <c r="J12" s="41">
        <v>15.2</v>
      </c>
      <c r="K12" s="41">
        <v>17.2</v>
      </c>
      <c r="L12" s="39">
        <v>14.8</v>
      </c>
      <c r="M12" s="40">
        <f t="shared" si="0"/>
        <v>-59.67302452316077</v>
      </c>
      <c r="N12" s="30"/>
      <c r="O12" s="6"/>
    </row>
    <row r="13" spans="1:15" ht="12" customHeight="1">
      <c r="A13" s="19" t="s">
        <v>0</v>
      </c>
      <c r="B13" s="41">
        <v>4.6</v>
      </c>
      <c r="C13" s="41">
        <v>3.7</v>
      </c>
      <c r="D13" s="41">
        <v>5.6</v>
      </c>
      <c r="E13" s="41">
        <v>6.1</v>
      </c>
      <c r="F13" s="41">
        <v>6.6</v>
      </c>
      <c r="G13" s="41">
        <v>3.5</v>
      </c>
      <c r="H13" s="41">
        <v>2.2</v>
      </c>
      <c r="I13" s="41">
        <v>6.3</v>
      </c>
      <c r="J13" s="41">
        <v>5.6</v>
      </c>
      <c r="K13" s="41">
        <v>5.4</v>
      </c>
      <c r="L13" s="39">
        <v>2.4</v>
      </c>
      <c r="M13" s="40">
        <f t="shared" si="0"/>
        <v>-47.826086956521735</v>
      </c>
      <c r="N13" s="30"/>
      <c r="O13" s="6"/>
    </row>
    <row r="14" spans="1:14" ht="12" customHeight="1">
      <c r="A14" s="19" t="s">
        <v>3</v>
      </c>
      <c r="B14" s="41">
        <v>2.3</v>
      </c>
      <c r="C14" s="42">
        <v>3</v>
      </c>
      <c r="D14" s="41">
        <v>2.8</v>
      </c>
      <c r="E14" s="42">
        <v>0</v>
      </c>
      <c r="F14" s="41">
        <v>2.4</v>
      </c>
      <c r="G14" s="41">
        <v>3.5</v>
      </c>
      <c r="H14" s="41">
        <v>3.9</v>
      </c>
      <c r="I14" s="41">
        <v>2.1</v>
      </c>
      <c r="J14" s="41">
        <v>4.1</v>
      </c>
      <c r="K14" s="41">
        <v>2.5</v>
      </c>
      <c r="L14" s="39">
        <v>1.94</v>
      </c>
      <c r="M14" s="40">
        <f t="shared" si="0"/>
        <v>-15.652173913043473</v>
      </c>
      <c r="N14" s="29"/>
    </row>
    <row r="15" spans="1:14" ht="12" customHeight="1">
      <c r="A15" s="19" t="s">
        <v>9</v>
      </c>
      <c r="B15" s="41">
        <v>171.4</v>
      </c>
      <c r="C15" s="41">
        <v>166.4</v>
      </c>
      <c r="D15" s="41">
        <v>204.8</v>
      </c>
      <c r="E15" s="41">
        <v>163.1</v>
      </c>
      <c r="F15" s="42">
        <v>148</v>
      </c>
      <c r="G15" s="41">
        <v>123.4</v>
      </c>
      <c r="H15" s="41">
        <v>117.6</v>
      </c>
      <c r="I15" s="41">
        <v>112.3</v>
      </c>
      <c r="J15" s="41">
        <v>119.3</v>
      </c>
      <c r="K15" s="41">
        <v>118.1</v>
      </c>
      <c r="L15" s="39">
        <v>106.7</v>
      </c>
      <c r="M15" s="40">
        <f t="shared" si="0"/>
        <v>-37.747957992998835</v>
      </c>
      <c r="N15" s="20"/>
    </row>
    <row r="16" spans="1:14" ht="12" customHeight="1">
      <c r="A16" s="17" t="s">
        <v>10</v>
      </c>
      <c r="B16" s="44" t="s">
        <v>16</v>
      </c>
      <c r="C16" s="44" t="s">
        <v>17</v>
      </c>
      <c r="D16" s="44" t="s">
        <v>18</v>
      </c>
      <c r="E16" s="44" t="s">
        <v>19</v>
      </c>
      <c r="F16" s="44" t="s">
        <v>20</v>
      </c>
      <c r="G16" s="44" t="s">
        <v>21</v>
      </c>
      <c r="H16" s="44" t="s">
        <v>22</v>
      </c>
      <c r="I16" s="44" t="s">
        <v>21</v>
      </c>
      <c r="J16" s="44" t="s">
        <v>13</v>
      </c>
      <c r="K16" s="44" t="s">
        <v>23</v>
      </c>
      <c r="L16" s="45" t="s">
        <v>17</v>
      </c>
      <c r="M16" s="40">
        <f t="shared" si="0"/>
        <v>-0.4464285714285714</v>
      </c>
      <c r="N16" s="6"/>
    </row>
    <row r="17" spans="1:14" ht="12" customHeight="1">
      <c r="A17" s="16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7"/>
      <c r="N17" s="18"/>
    </row>
    <row r="18" spans="1:14" ht="12" customHeight="1">
      <c r="A18" s="19" t="s">
        <v>7</v>
      </c>
      <c r="B18" s="37">
        <v>30.5</v>
      </c>
      <c r="C18" s="37">
        <v>25.8</v>
      </c>
      <c r="D18" s="37">
        <v>26.5</v>
      </c>
      <c r="E18" s="37">
        <v>28.3</v>
      </c>
      <c r="F18" s="37">
        <v>21.4</v>
      </c>
      <c r="G18" s="37">
        <v>27.7</v>
      </c>
      <c r="H18" s="37">
        <v>19.9</v>
      </c>
      <c r="I18" s="37">
        <v>23.7</v>
      </c>
      <c r="J18" s="37">
        <v>22.9</v>
      </c>
      <c r="K18" s="37">
        <v>22.2</v>
      </c>
      <c r="L18" s="39">
        <v>19.1</v>
      </c>
      <c r="M18" s="46">
        <f>(L18-B18)/B18*100</f>
        <v>-37.377049180327866</v>
      </c>
      <c r="N18" s="6"/>
    </row>
    <row r="19" spans="1:14" ht="12" customHeight="1">
      <c r="A19" s="34" t="s">
        <v>8</v>
      </c>
      <c r="B19" s="41">
        <v>25.6</v>
      </c>
      <c r="C19" s="41">
        <v>24.2</v>
      </c>
      <c r="D19" s="41">
        <v>23.6</v>
      </c>
      <c r="E19" s="41">
        <v>24.9</v>
      </c>
      <c r="F19" s="41">
        <v>18.1</v>
      </c>
      <c r="G19" s="41">
        <v>22.6</v>
      </c>
      <c r="H19" s="41">
        <v>16.8</v>
      </c>
      <c r="I19" s="41">
        <v>20.3</v>
      </c>
      <c r="J19" s="41">
        <v>18.6</v>
      </c>
      <c r="K19" s="42">
        <v>18</v>
      </c>
      <c r="L19" s="39">
        <v>15.5</v>
      </c>
      <c r="M19" s="46">
        <f aca="true" t="shared" si="1" ref="M19:M26">(L19-B19)/B19*100</f>
        <v>-39.45312500000001</v>
      </c>
      <c r="N19" s="31"/>
    </row>
    <row r="20" spans="1:15" ht="12" customHeight="1">
      <c r="A20" s="34" t="s">
        <v>15</v>
      </c>
      <c r="B20" s="41">
        <v>4.8</v>
      </c>
      <c r="C20" s="41">
        <v>1.6</v>
      </c>
      <c r="D20" s="41">
        <v>2.9</v>
      </c>
      <c r="E20" s="41">
        <v>3.5</v>
      </c>
      <c r="F20" s="41">
        <v>3.3</v>
      </c>
      <c r="G20" s="41">
        <v>5.2</v>
      </c>
      <c r="H20" s="41">
        <v>3.1</v>
      </c>
      <c r="I20" s="41">
        <v>3.4</v>
      </c>
      <c r="J20" s="41">
        <v>4.3</v>
      </c>
      <c r="K20" s="42">
        <v>4.2</v>
      </c>
      <c r="L20" s="43">
        <v>3.6</v>
      </c>
      <c r="M20" s="46">
        <f t="shared" si="1"/>
        <v>-24.999999999999993</v>
      </c>
      <c r="N20" s="32"/>
      <c r="O20" s="6"/>
    </row>
    <row r="21" spans="1:15" ht="12" customHeight="1">
      <c r="A21" s="19" t="s">
        <v>1</v>
      </c>
      <c r="B21" s="41">
        <v>9.6</v>
      </c>
      <c r="C21" s="41">
        <v>7.8</v>
      </c>
      <c r="D21" s="41">
        <v>8.8</v>
      </c>
      <c r="E21" s="41">
        <v>4.8</v>
      </c>
      <c r="F21" s="41">
        <v>6.7</v>
      </c>
      <c r="G21" s="41">
        <v>8.4</v>
      </c>
      <c r="H21" s="41">
        <v>5.6</v>
      </c>
      <c r="I21" s="41">
        <v>5.6</v>
      </c>
      <c r="J21" s="41">
        <v>2.2</v>
      </c>
      <c r="K21" s="42">
        <v>3.2</v>
      </c>
      <c r="L21" s="39">
        <v>4.1</v>
      </c>
      <c r="M21" s="46">
        <f t="shared" si="1"/>
        <v>-57.29166666666667</v>
      </c>
      <c r="N21" s="30"/>
      <c r="O21" s="6"/>
    </row>
    <row r="22" spans="1:15" ht="12" customHeight="1">
      <c r="A22" s="19" t="s">
        <v>2</v>
      </c>
      <c r="B22" s="42">
        <v>8</v>
      </c>
      <c r="C22" s="41">
        <v>5.5</v>
      </c>
      <c r="D22" s="41">
        <v>3.7</v>
      </c>
      <c r="E22" s="41">
        <v>3.5</v>
      </c>
      <c r="F22" s="42">
        <v>8</v>
      </c>
      <c r="G22" s="41">
        <v>3.9</v>
      </c>
      <c r="H22" s="41">
        <v>3.1</v>
      </c>
      <c r="I22" s="41">
        <v>2.8</v>
      </c>
      <c r="J22" s="41">
        <v>5.5</v>
      </c>
      <c r="K22" s="42">
        <v>2.1</v>
      </c>
      <c r="L22" s="39">
        <v>4.1</v>
      </c>
      <c r="M22" s="46">
        <f t="shared" si="1"/>
        <v>-48.75000000000001</v>
      </c>
      <c r="N22" s="30"/>
      <c r="O22" s="6"/>
    </row>
    <row r="23" spans="1:15" ht="12" customHeight="1">
      <c r="A23" s="19" t="s">
        <v>0</v>
      </c>
      <c r="B23" s="41">
        <v>3.2</v>
      </c>
      <c r="C23" s="41">
        <v>7.8</v>
      </c>
      <c r="D23" s="41">
        <v>2.9</v>
      </c>
      <c r="E23" s="41">
        <v>2.8</v>
      </c>
      <c r="F23" s="42">
        <v>2</v>
      </c>
      <c r="G23" s="41">
        <v>3.9</v>
      </c>
      <c r="H23" s="42">
        <v>5</v>
      </c>
      <c r="I23" s="41">
        <v>1.1</v>
      </c>
      <c r="J23" s="41">
        <v>4.9</v>
      </c>
      <c r="K23" s="42">
        <v>3.2</v>
      </c>
      <c r="L23" s="39">
        <v>2.6</v>
      </c>
      <c r="M23" s="46">
        <f t="shared" si="1"/>
        <v>-18.750000000000004</v>
      </c>
      <c r="N23" s="30"/>
      <c r="O23" s="6"/>
    </row>
    <row r="24" spans="1:14" ht="12" customHeight="1">
      <c r="A24" s="19" t="s">
        <v>3</v>
      </c>
      <c r="B24" s="41">
        <v>3.2</v>
      </c>
      <c r="C24" s="41">
        <v>1.6</v>
      </c>
      <c r="D24" s="42">
        <v>0</v>
      </c>
      <c r="E24" s="41">
        <v>3.5</v>
      </c>
      <c r="F24" s="42">
        <v>2</v>
      </c>
      <c r="G24" s="41">
        <v>1.3</v>
      </c>
      <c r="H24" s="42">
        <v>0</v>
      </c>
      <c r="I24" s="41">
        <v>1.1</v>
      </c>
      <c r="J24" s="41">
        <v>1.1</v>
      </c>
      <c r="K24" s="42">
        <v>1.1</v>
      </c>
      <c r="L24" s="39">
        <v>0.5</v>
      </c>
      <c r="M24" s="46">
        <f t="shared" si="1"/>
        <v>-84.375</v>
      </c>
      <c r="N24" s="29"/>
    </row>
    <row r="25" spans="1:14" ht="12" customHeight="1">
      <c r="A25" s="19" t="s">
        <v>9</v>
      </c>
      <c r="B25" s="41">
        <v>60.1</v>
      </c>
      <c r="C25" s="41">
        <v>62.4</v>
      </c>
      <c r="D25" s="41">
        <v>52.3</v>
      </c>
      <c r="E25" s="41">
        <v>60.1</v>
      </c>
      <c r="F25" s="41">
        <v>52.9</v>
      </c>
      <c r="G25" s="41">
        <v>54.2</v>
      </c>
      <c r="H25" s="42">
        <v>41</v>
      </c>
      <c r="I25" s="41">
        <v>42.9</v>
      </c>
      <c r="J25" s="41">
        <v>51.4</v>
      </c>
      <c r="K25" s="41">
        <v>44.5</v>
      </c>
      <c r="L25" s="39">
        <v>41.7</v>
      </c>
      <c r="M25" s="46">
        <f t="shared" si="1"/>
        <v>-30.615640599001658</v>
      </c>
      <c r="N25" s="6"/>
    </row>
    <row r="26" spans="1:14" ht="12" customHeight="1">
      <c r="A26" s="17" t="s">
        <v>10</v>
      </c>
      <c r="B26" s="44" t="s">
        <v>24</v>
      </c>
      <c r="C26" s="44" t="s">
        <v>25</v>
      </c>
      <c r="D26" s="44" t="s">
        <v>26</v>
      </c>
      <c r="E26" s="44" t="s">
        <v>27</v>
      </c>
      <c r="F26" s="44" t="s">
        <v>28</v>
      </c>
      <c r="G26" s="44" t="s">
        <v>29</v>
      </c>
      <c r="H26" s="44" t="s">
        <v>30</v>
      </c>
      <c r="I26" s="44" t="s">
        <v>31</v>
      </c>
      <c r="J26" s="44" t="s">
        <v>32</v>
      </c>
      <c r="K26" s="44" t="s">
        <v>29</v>
      </c>
      <c r="L26" s="47" t="s">
        <v>46</v>
      </c>
      <c r="M26" s="48">
        <f t="shared" si="1"/>
        <v>8</v>
      </c>
      <c r="N26" s="6"/>
    </row>
    <row r="27" spans="1:14" ht="12" customHeight="1">
      <c r="A27" s="16" t="s">
        <v>12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0"/>
      <c r="M27" s="33"/>
      <c r="N27" s="6"/>
    </row>
    <row r="28" spans="1:14" ht="12" customHeight="1">
      <c r="A28" s="19" t="s">
        <v>7</v>
      </c>
      <c r="B28" s="37">
        <v>48.9</v>
      </c>
      <c r="C28" s="37">
        <v>43.9</v>
      </c>
      <c r="D28" s="37">
        <v>52.8</v>
      </c>
      <c r="E28" s="37">
        <v>46.1</v>
      </c>
      <c r="F28" s="37">
        <v>35.7</v>
      </c>
      <c r="G28" s="37">
        <v>39.9</v>
      </c>
      <c r="H28" s="37">
        <v>35.8</v>
      </c>
      <c r="I28" s="37">
        <v>35.9</v>
      </c>
      <c r="J28" s="37">
        <v>37.6</v>
      </c>
      <c r="K28" s="37">
        <v>36.7</v>
      </c>
      <c r="L28" s="49">
        <v>34.7</v>
      </c>
      <c r="M28" s="46">
        <f>(L28-B28)/B28*100</f>
        <v>-29.03885480572596</v>
      </c>
      <c r="N28" s="6"/>
    </row>
    <row r="29" spans="1:14" ht="12" customHeight="1">
      <c r="A29" s="34" t="s">
        <v>8</v>
      </c>
      <c r="B29" s="41">
        <v>38.4</v>
      </c>
      <c r="C29" s="41">
        <v>35.9</v>
      </c>
      <c r="D29" s="41">
        <v>40.9</v>
      </c>
      <c r="E29" s="42">
        <v>37</v>
      </c>
      <c r="F29" s="41">
        <v>27.2</v>
      </c>
      <c r="G29" s="41">
        <v>32.3</v>
      </c>
      <c r="H29" s="41">
        <v>29.4</v>
      </c>
      <c r="I29" s="41">
        <v>27.5</v>
      </c>
      <c r="J29" s="41">
        <v>26.3</v>
      </c>
      <c r="K29" s="41">
        <v>28.1</v>
      </c>
      <c r="L29" s="50">
        <v>26</v>
      </c>
      <c r="M29" s="46">
        <f aca="true" t="shared" si="2" ref="M29:M36">(L29-B29)/B29*100</f>
        <v>-32.291666666666664</v>
      </c>
      <c r="N29" s="31"/>
    </row>
    <row r="30" spans="1:15" ht="12" customHeight="1">
      <c r="A30" s="34" t="s">
        <v>15</v>
      </c>
      <c r="B30" s="41">
        <v>10.6</v>
      </c>
      <c r="C30" s="42">
        <v>8</v>
      </c>
      <c r="D30" s="41">
        <v>11.9</v>
      </c>
      <c r="E30" s="41">
        <v>9.1</v>
      </c>
      <c r="F30" s="41">
        <v>8.5</v>
      </c>
      <c r="G30" s="41">
        <v>7.6</v>
      </c>
      <c r="H30" s="41">
        <v>6.5</v>
      </c>
      <c r="I30" s="41">
        <v>8.4</v>
      </c>
      <c r="J30" s="41">
        <v>11.3</v>
      </c>
      <c r="K30" s="41">
        <v>8.6</v>
      </c>
      <c r="L30" s="43">
        <v>8.7</v>
      </c>
      <c r="M30" s="46">
        <f t="shared" si="2"/>
        <v>-17.924528301886795</v>
      </c>
      <c r="N30" s="32"/>
      <c r="O30" s="6"/>
    </row>
    <row r="31" spans="1:15" ht="12" customHeight="1">
      <c r="A31" s="19" t="s">
        <v>1</v>
      </c>
      <c r="B31" s="41">
        <v>23.9</v>
      </c>
      <c r="C31" s="41">
        <v>27.9</v>
      </c>
      <c r="D31" s="41">
        <v>33.4</v>
      </c>
      <c r="E31" s="41">
        <v>24.4</v>
      </c>
      <c r="F31" s="42">
        <v>19</v>
      </c>
      <c r="G31" s="41">
        <v>16.8</v>
      </c>
      <c r="H31" s="41">
        <v>16.2</v>
      </c>
      <c r="I31" s="41">
        <v>14.4</v>
      </c>
      <c r="J31" s="41">
        <v>12.9</v>
      </c>
      <c r="K31" s="41">
        <v>14.8</v>
      </c>
      <c r="L31" s="50">
        <v>11.9</v>
      </c>
      <c r="M31" s="46">
        <f t="shared" si="2"/>
        <v>-50.2092050209205</v>
      </c>
      <c r="N31" s="30"/>
      <c r="O31" s="6"/>
    </row>
    <row r="32" spans="1:15" ht="12" customHeight="1">
      <c r="A32" s="19" t="s">
        <v>2</v>
      </c>
      <c r="B32" s="41">
        <v>22.7</v>
      </c>
      <c r="C32" s="41">
        <v>23.7</v>
      </c>
      <c r="D32" s="41">
        <v>18.7</v>
      </c>
      <c r="E32" s="41">
        <v>18.2</v>
      </c>
      <c r="F32" s="41">
        <v>23.7</v>
      </c>
      <c r="G32" s="41">
        <v>15.2</v>
      </c>
      <c r="H32" s="41">
        <v>10.6</v>
      </c>
      <c r="I32" s="41">
        <v>11.1</v>
      </c>
      <c r="J32" s="41">
        <v>10.5</v>
      </c>
      <c r="K32" s="41">
        <v>9.9</v>
      </c>
      <c r="L32" s="39">
        <v>9.7</v>
      </c>
      <c r="M32" s="46">
        <f t="shared" si="2"/>
        <v>-57.268722466960355</v>
      </c>
      <c r="N32" s="30"/>
      <c r="O32" s="6"/>
    </row>
    <row r="33" spans="1:15" ht="12" customHeight="1">
      <c r="A33" s="19" t="s">
        <v>0</v>
      </c>
      <c r="B33" s="41">
        <v>3.9</v>
      </c>
      <c r="C33" s="41">
        <v>5.7</v>
      </c>
      <c r="D33" s="41">
        <v>4.3</v>
      </c>
      <c r="E33" s="41">
        <v>3.3</v>
      </c>
      <c r="F33" s="41">
        <v>4.4</v>
      </c>
      <c r="G33" s="41">
        <v>3.7</v>
      </c>
      <c r="H33" s="41">
        <v>3.5</v>
      </c>
      <c r="I33" s="41">
        <v>3.8</v>
      </c>
      <c r="J33" s="41">
        <v>5.3</v>
      </c>
      <c r="K33" s="41">
        <v>4.3</v>
      </c>
      <c r="L33" s="39">
        <v>2.5</v>
      </c>
      <c r="M33" s="46">
        <f t="shared" si="2"/>
        <v>-35.8974358974359</v>
      </c>
      <c r="N33" s="30"/>
      <c r="O33" s="6"/>
    </row>
    <row r="34" spans="1:14" ht="12" customHeight="1">
      <c r="A34" s="19" t="s">
        <v>3</v>
      </c>
      <c r="B34" s="41">
        <v>2.7</v>
      </c>
      <c r="C34" s="41">
        <v>2.3</v>
      </c>
      <c r="D34" s="41">
        <v>1.4</v>
      </c>
      <c r="E34" s="41">
        <v>1.6</v>
      </c>
      <c r="F34" s="41">
        <v>2.2</v>
      </c>
      <c r="G34" s="41">
        <v>2.4</v>
      </c>
      <c r="H34" s="41">
        <v>2.1</v>
      </c>
      <c r="I34" s="41">
        <v>1.6</v>
      </c>
      <c r="J34" s="41">
        <v>2.6</v>
      </c>
      <c r="K34" s="41">
        <v>1.8</v>
      </c>
      <c r="L34" s="39">
        <v>1.2</v>
      </c>
      <c r="M34" s="46">
        <f t="shared" si="2"/>
        <v>-55.55555555555556</v>
      </c>
      <c r="N34" s="29"/>
    </row>
    <row r="35" spans="1:14" ht="12" customHeight="1">
      <c r="A35" s="19" t="s">
        <v>9</v>
      </c>
      <c r="B35" s="42">
        <v>117</v>
      </c>
      <c r="C35" s="41">
        <v>115.6</v>
      </c>
      <c r="D35" s="41">
        <v>130.4</v>
      </c>
      <c r="E35" s="41">
        <v>114.6</v>
      </c>
      <c r="F35" s="41">
        <v>103.1</v>
      </c>
      <c r="G35" s="41">
        <v>90.9</v>
      </c>
      <c r="H35" s="41">
        <v>81.4</v>
      </c>
      <c r="I35" s="41">
        <v>78.9</v>
      </c>
      <c r="J35" s="41">
        <v>86.6</v>
      </c>
      <c r="K35" s="41">
        <v>82.7</v>
      </c>
      <c r="L35" s="39">
        <v>75.4</v>
      </c>
      <c r="M35" s="46">
        <f t="shared" si="2"/>
        <v>-35.55555555555555</v>
      </c>
      <c r="N35" s="6"/>
    </row>
    <row r="36" spans="1:14" ht="12" customHeight="1">
      <c r="A36" s="14" t="s">
        <v>10</v>
      </c>
      <c r="B36" s="44" t="s">
        <v>33</v>
      </c>
      <c r="C36" s="44" t="s">
        <v>34</v>
      </c>
      <c r="D36" s="44" t="s">
        <v>35</v>
      </c>
      <c r="E36" s="44" t="s">
        <v>36</v>
      </c>
      <c r="F36" s="44" t="s">
        <v>37</v>
      </c>
      <c r="G36" s="44" t="s">
        <v>38</v>
      </c>
      <c r="H36" s="44" t="s">
        <v>39</v>
      </c>
      <c r="I36" s="44" t="s">
        <v>40</v>
      </c>
      <c r="J36" s="44" t="s">
        <v>41</v>
      </c>
      <c r="K36" s="51" t="s">
        <v>42</v>
      </c>
      <c r="L36" s="47" t="s">
        <v>45</v>
      </c>
      <c r="M36" s="48">
        <f t="shared" si="2"/>
        <v>1.6722408026755853</v>
      </c>
      <c r="N36" s="6"/>
    </row>
    <row r="37" spans="1:13" ht="9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</row>
    <row r="38" spans="1:13" ht="12" customHeight="1">
      <c r="A38" s="21" t="s">
        <v>43</v>
      </c>
      <c r="B38" s="22"/>
      <c r="C38" s="22"/>
      <c r="D38" s="22"/>
      <c r="E38" s="23"/>
      <c r="F38" s="24"/>
      <c r="G38" s="22"/>
      <c r="H38" s="25"/>
      <c r="I38" s="22"/>
      <c r="J38" s="22"/>
      <c r="K38" s="22"/>
      <c r="L38" s="22"/>
      <c r="M38" s="26"/>
    </row>
    <row r="39" spans="1:13" ht="12" customHeight="1">
      <c r="A39" s="21" t="s">
        <v>47</v>
      </c>
      <c r="B39" s="22"/>
      <c r="C39" s="22"/>
      <c r="D39" s="22"/>
      <c r="E39" s="22"/>
      <c r="F39" s="22"/>
      <c r="G39" s="26"/>
      <c r="H39" s="22"/>
      <c r="I39" s="22"/>
      <c r="J39" s="22"/>
      <c r="K39" s="22"/>
      <c r="L39" s="22"/>
      <c r="M39" s="22"/>
    </row>
    <row r="40" spans="1:13" ht="12" customHeight="1">
      <c r="A40" s="55" t="s">
        <v>48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12" customHeight="1">
      <c r="A41" s="22" t="s">
        <v>49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" customHeight="1">
      <c r="A42" s="22" t="s">
        <v>50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</sheetData>
  <mergeCells count="16">
    <mergeCell ref="J5:J6"/>
    <mergeCell ref="K5:K6"/>
    <mergeCell ref="F5:F6"/>
    <mergeCell ref="G5:G6"/>
    <mergeCell ref="H5:H6"/>
    <mergeCell ref="I5:I6"/>
    <mergeCell ref="A1:M1"/>
    <mergeCell ref="A2:M2"/>
    <mergeCell ref="A3:M3"/>
    <mergeCell ref="A40:M40"/>
    <mergeCell ref="A5:A6"/>
    <mergeCell ref="B5:B6"/>
    <mergeCell ref="C5:C6"/>
    <mergeCell ref="D5:D6"/>
    <mergeCell ref="E5:E6"/>
    <mergeCell ref="L5:L6"/>
  </mergeCells>
  <printOptions horizontalCentered="1"/>
  <pageMargins left="0.75" right="0.7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hallb</cp:lastModifiedBy>
  <cp:lastPrinted>2004-06-24T16:57:01Z</cp:lastPrinted>
  <dcterms:created xsi:type="dcterms:W3CDTF">2003-07-11T16:52:16Z</dcterms:created>
  <dcterms:modified xsi:type="dcterms:W3CDTF">2004-08-11T23:03:07Z</dcterms:modified>
  <cp:category/>
  <cp:version/>
  <cp:contentType/>
  <cp:contentStatus/>
</cp:coreProperties>
</file>