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930" activeTab="0"/>
  </bookViews>
  <sheets>
    <sheet name="Table5G-3" sheetId="1" r:id="rId1"/>
  </sheets>
  <definedNames>
    <definedName name="_xlnm.Print_Area" localSheetId="0">'Table5G-3'!$A$1:$N$22</definedName>
  </definedNames>
  <calcPr fullCalcOnLoad="1"/>
</workbook>
</file>

<file path=xl/sharedStrings.xml><?xml version="1.0" encoding="utf-8"?>
<sst xmlns="http://schemas.openxmlformats.org/spreadsheetml/2006/main" count="33" uniqueCount="33">
  <si>
    <t>County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</si>
  <si>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</si>
  <si>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</si>
  <si>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</si>
  <si>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</si>
  <si>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</si>
  <si>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</si>
  <si>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</si>
  <si>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</si>
  <si>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</si>
  <si>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</si>
  <si>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</si>
  <si>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</si>
  <si>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</si>
  <si>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</si>
  <si>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</si>
  <si>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Jan</t>
  </si>
  <si>
    <t>Feb</t>
  </si>
  <si>
    <t>Mar</t>
  </si>
  <si>
    <t>May</t>
  </si>
  <si>
    <t>Aug</t>
  </si>
  <si>
    <t>Sep</t>
  </si>
  <si>
    <t>Oct</t>
  </si>
  <si>
    <t>Nov</t>
  </si>
  <si>
    <t>Dec</t>
  </si>
  <si>
    <t>Total</t>
  </si>
  <si>
    <t>TABLE 5G-3</t>
  </si>
  <si>
    <t>ARIZONA</t>
  </si>
  <si>
    <t>Apr</t>
  </si>
  <si>
    <t>Jun</t>
  </si>
  <si>
    <t>Jul</t>
  </si>
  <si>
    <r>
      <t>1</t>
    </r>
    <r>
      <rPr>
        <sz val="7"/>
        <rFont val="Verdana"/>
        <family val="2"/>
      </rPr>
      <t>Marriages recorded unless otherwise indicated.</t>
    </r>
  </si>
  <si>
    <r>
      <t>MARRIAGES BY COUNTY OF OCCURRENCE</t>
    </r>
    <r>
      <rPr>
        <b/>
        <vertAlign val="superscript"/>
        <sz val="7"/>
        <rFont val="Verdana"/>
        <family val="2"/>
      </rPr>
      <t>1</t>
    </r>
    <r>
      <rPr>
        <b/>
        <sz val="9"/>
        <rFont val="Verdana"/>
        <family val="2"/>
      </rPr>
      <t xml:space="preserve"> BY MONTH, ARIZONA, 2011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</si>
</sst>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* #,##0_);_(* \(#,##0\);_(* &quot;-&quot;??_);_(@_)"/>
    <numFmt numFmtId="169" formatCode="_(* #,##0.0_);_(* \(#,##0.0\);_(* &quot;-&quot;??_);_(@_)"/>
    <numFmt numFmtId="170" formatCode="#,##0.0"/>
    <numFmt numFmtId="171" formatCode="[$€-2]\ #,##0.00_);[Red]\([$€-2]\ #,##0.00\)"/>
  </numFmts>
  <fonts count="42">
    <font>
      <sz val="10"/>
      <name val="Arial"/>
      <family val="0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7"/>
      <name val="Verdana"/>
      <family val="2"/>
    </font>
    <font>
      <vertAlign val="superscript"/>
      <sz val="7"/>
      <name val="Verdana"/>
      <family val="2"/>
    </font>
    <font>
      <b/>
      <vertAlign val="superscript"/>
      <sz val="7"/>
      <name val="Verdana"/>
      <family val="2"/>
    </font>
    <font>
      <sz val="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3" fillId="0" borderId="17" xfId="42" applyNumberFormat="1" applyFont="1" applyFill="1" applyBorder="1" applyAlignment="1">
      <alignment horizontal="right" vertical="center" wrapText="1"/>
    </xf>
    <xf numFmtId="3" fontId="3" fillId="33" borderId="17" xfId="42" applyNumberFormat="1" applyFont="1" applyFill="1" applyBorder="1" applyAlignment="1">
      <alignment horizontal="right" vertical="center" wrapText="1"/>
    </xf>
    <xf numFmtId="3" fontId="3" fillId="34" borderId="17" xfId="42" applyNumberFormat="1" applyFont="1" applyFill="1" applyBorder="1" applyAlignment="1">
      <alignment horizontal="right" vertical="center" wrapText="1"/>
    </xf>
    <xf numFmtId="3" fontId="3" fillId="35" borderId="17" xfId="42" applyNumberFormat="1" applyFont="1" applyFill="1" applyBorder="1" applyAlignment="1">
      <alignment horizontal="right" vertical="center" wrapText="1"/>
    </xf>
    <xf numFmtId="3" fontId="3" fillId="0" borderId="18" xfId="42" applyNumberFormat="1" applyFont="1" applyFill="1" applyBorder="1" applyAlignment="1">
      <alignment horizontal="right" vertical="center" wrapText="1"/>
    </xf>
    <xf numFmtId="3" fontId="3" fillId="34" borderId="18" xfId="42" applyNumberFormat="1" applyFont="1" applyFill="1" applyBorder="1" applyAlignment="1">
      <alignment horizontal="right" vertical="center" wrapText="1"/>
    </xf>
    <xf numFmtId="3" fontId="3" fillId="35" borderId="18" xfId="42" applyNumberFormat="1" applyFont="1" applyFill="1" applyBorder="1" applyAlignment="1">
      <alignment horizontal="right" vertical="center" wrapText="1"/>
    </xf>
    <xf numFmtId="3" fontId="3" fillId="35" borderId="17" xfId="0" applyNumberFormat="1" applyFont="1" applyFill="1" applyBorder="1" applyAlignment="1">
      <alignment horizontal="right" vertical="center"/>
    </xf>
    <xf numFmtId="3" fontId="3" fillId="33" borderId="19" xfId="42" applyNumberFormat="1" applyFont="1" applyFill="1" applyBorder="1" applyAlignment="1">
      <alignment horizontal="right" vertical="center" wrapText="1"/>
    </xf>
    <xf numFmtId="3" fontId="3" fillId="0" borderId="20" xfId="42" applyNumberFormat="1" applyFont="1" applyFill="1" applyBorder="1" applyAlignment="1">
      <alignment horizontal="right" vertical="center" wrapText="1"/>
    </xf>
    <xf numFmtId="3" fontId="3" fillId="33" borderId="20" xfId="42" applyNumberFormat="1" applyFont="1" applyFill="1" applyBorder="1" applyAlignment="1">
      <alignment horizontal="right" vertical="center" wrapText="1"/>
    </xf>
    <xf numFmtId="3" fontId="3" fillId="34" borderId="20" xfId="42" applyNumberFormat="1" applyFont="1" applyFill="1" applyBorder="1" applyAlignment="1">
      <alignment horizontal="right" vertical="center" wrapText="1"/>
    </xf>
    <xf numFmtId="3" fontId="3" fillId="35" borderId="20" xfId="42" applyNumberFormat="1" applyFont="1" applyFill="1" applyBorder="1" applyAlignment="1">
      <alignment horizontal="right" vertical="center" wrapText="1"/>
    </xf>
    <xf numFmtId="3" fontId="3" fillId="36" borderId="21" xfId="0" applyNumberFormat="1" applyFont="1" applyFill="1" applyBorder="1" applyAlignment="1">
      <alignment horizontal="right" vertical="center"/>
    </xf>
    <xf numFmtId="3" fontId="3" fillId="0" borderId="22" xfId="42" applyNumberFormat="1" applyFont="1" applyFill="1" applyBorder="1" applyAlignment="1">
      <alignment horizontal="right" vertical="center" wrapText="1"/>
    </xf>
    <xf numFmtId="3" fontId="3" fillId="33" borderId="22" xfId="42" applyNumberFormat="1" applyFont="1" applyFill="1" applyBorder="1" applyAlignment="1">
      <alignment horizontal="right" vertical="center" wrapText="1"/>
    </xf>
    <xf numFmtId="3" fontId="3" fillId="34" borderId="22" xfId="42" applyNumberFormat="1" applyFont="1" applyFill="1" applyBorder="1" applyAlignment="1">
      <alignment horizontal="right" vertical="center" wrapText="1"/>
    </xf>
    <xf numFmtId="3" fontId="3" fillId="35" borderId="22" xfId="42" applyNumberFormat="1" applyFont="1" applyFill="1" applyBorder="1" applyAlignment="1">
      <alignment horizontal="right" vertical="center" wrapText="1"/>
    </xf>
    <xf numFmtId="3" fontId="3" fillId="0" borderId="16" xfId="42" applyNumberFormat="1" applyFont="1" applyBorder="1" applyAlignment="1">
      <alignment horizontal="right" vertical="center"/>
    </xf>
    <xf numFmtId="3" fontId="3" fillId="0" borderId="10" xfId="42" applyNumberFormat="1" applyFont="1" applyBorder="1" applyAlignment="1">
      <alignment horizontal="right" vertical="center"/>
    </xf>
    <xf numFmtId="3" fontId="3" fillId="0" borderId="23" xfId="42" applyNumberFormat="1" applyFont="1" applyBorder="1" applyAlignment="1">
      <alignment horizontal="right" vertical="center"/>
    </xf>
    <xf numFmtId="3" fontId="3" fillId="0" borderId="24" xfId="42" applyNumberFormat="1" applyFont="1" applyFill="1" applyBorder="1" applyAlignment="1">
      <alignment horizontal="right" vertical="center" wrapText="1"/>
    </xf>
    <xf numFmtId="3" fontId="3" fillId="0" borderId="25" xfId="42" applyNumberFormat="1" applyFont="1" applyFill="1" applyBorder="1" applyAlignment="1">
      <alignment horizontal="right" vertical="center" wrapText="1"/>
    </xf>
    <xf numFmtId="3" fontId="3" fillId="0" borderId="26" xfId="42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:N22"/>
    </sheetView>
  </sheetViews>
  <sheetFormatPr defaultColWidth="9.140625" defaultRowHeight="12.75"/>
  <cols>
    <col min="1" max="1" width="11.7109375" style="0" customWidth="1"/>
    <col min="2" max="14" width="8.140625" style="0" customWidth="1"/>
  </cols>
  <sheetData>
    <row r="1" spans="1:14" ht="12.7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ht="6" customHeight="1">
      <c r="A3" s="1"/>
    </row>
    <row r="4" spans="1:14" ht="16.5" customHeight="1">
      <c r="A4" s="8" t="s">
        <v>0</v>
      </c>
      <c r="B4" s="11" t="s">
        <v>16</v>
      </c>
      <c r="C4" s="4" t="s">
        <v>17</v>
      </c>
      <c r="D4" s="4" t="s">
        <v>18</v>
      </c>
      <c r="E4" s="4" t="s">
        <v>28</v>
      </c>
      <c r="F4" s="4" t="s">
        <v>19</v>
      </c>
      <c r="G4" s="4" t="s">
        <v>29</v>
      </c>
      <c r="H4" s="4" t="s">
        <v>30</v>
      </c>
      <c r="I4" s="4" t="s">
        <v>20</v>
      </c>
      <c r="J4" s="4" t="s">
        <v>21</v>
      </c>
      <c r="K4" s="4" t="s">
        <v>22</v>
      </c>
      <c r="L4" s="4" t="s">
        <v>23</v>
      </c>
      <c r="M4" s="9" t="s">
        <v>24</v>
      </c>
      <c r="N4" s="36" t="s">
        <v>25</v>
      </c>
    </row>
    <row r="5" spans="1:14" ht="24.75" customHeight="1">
      <c r="A5" s="10" t="s">
        <v>27</v>
      </c>
      <c r="B5" s="30">
        <v>2670</v>
      </c>
      <c r="C5" s="31">
        <v>2570</v>
      </c>
      <c r="D5" s="31">
        <v>3542</v>
      </c>
      <c r="E5" s="31">
        <v>3813</v>
      </c>
      <c r="F5" s="31">
        <v>3222</v>
      </c>
      <c r="G5" s="31">
        <v>3470</v>
      </c>
      <c r="H5" s="31">
        <v>2430</v>
      </c>
      <c r="I5" s="31">
        <v>2416</v>
      </c>
      <c r="J5" s="31">
        <v>2578</v>
      </c>
      <c r="K5" s="31">
        <v>3156</v>
      </c>
      <c r="L5" s="31">
        <v>4227</v>
      </c>
      <c r="M5" s="31">
        <v>2619</v>
      </c>
      <c r="N5" s="32">
        <v>36713</v>
      </c>
    </row>
    <row r="6" spans="1:14" ht="24.75" customHeight="1">
      <c r="A6" s="5" t="s">
        <v>1</v>
      </c>
      <c r="B6" s="25">
        <v>16</v>
      </c>
      <c r="C6" s="26">
        <v>11</v>
      </c>
      <c r="D6" s="27">
        <v>17</v>
      </c>
      <c r="E6" s="26">
        <v>16</v>
      </c>
      <c r="F6" s="27">
        <v>12</v>
      </c>
      <c r="G6" s="28">
        <v>28</v>
      </c>
      <c r="H6" s="26">
        <v>27</v>
      </c>
      <c r="I6" s="29">
        <v>29</v>
      </c>
      <c r="J6" s="29">
        <v>16</v>
      </c>
      <c r="K6" s="26">
        <v>20</v>
      </c>
      <c r="L6" s="29">
        <v>24</v>
      </c>
      <c r="M6" s="27">
        <v>13</v>
      </c>
      <c r="N6" s="33">
        <f aca="true" t="shared" si="0" ref="N6:N20">SUM(B6:M6)</f>
        <v>229</v>
      </c>
    </row>
    <row r="7" spans="1:14" ht="24.75" customHeight="1">
      <c r="A7" s="6" t="s">
        <v>2</v>
      </c>
      <c r="B7" s="16">
        <v>62</v>
      </c>
      <c r="C7" s="12">
        <v>62</v>
      </c>
      <c r="D7" s="12">
        <v>76</v>
      </c>
      <c r="E7" s="12">
        <v>55</v>
      </c>
      <c r="F7" s="13">
        <v>99</v>
      </c>
      <c r="G7" s="13">
        <v>89</v>
      </c>
      <c r="H7" s="12">
        <v>67</v>
      </c>
      <c r="I7" s="15">
        <v>78</v>
      </c>
      <c r="J7" s="12">
        <v>85</v>
      </c>
      <c r="K7" s="12">
        <v>74</v>
      </c>
      <c r="L7" s="15">
        <v>86</v>
      </c>
      <c r="M7" s="13">
        <v>26</v>
      </c>
      <c r="N7" s="34">
        <f t="shared" si="0"/>
        <v>859</v>
      </c>
    </row>
    <row r="8" spans="1:14" ht="24.75" customHeight="1">
      <c r="A8" s="6" t="s">
        <v>3</v>
      </c>
      <c r="B8" s="17">
        <v>59</v>
      </c>
      <c r="C8" s="13">
        <v>45</v>
      </c>
      <c r="D8" s="13">
        <v>65</v>
      </c>
      <c r="E8" s="12">
        <v>49</v>
      </c>
      <c r="F8" s="14">
        <v>84</v>
      </c>
      <c r="G8" s="15">
        <v>120</v>
      </c>
      <c r="H8" s="13">
        <v>81</v>
      </c>
      <c r="I8" s="14">
        <v>85</v>
      </c>
      <c r="J8" s="14">
        <v>110</v>
      </c>
      <c r="K8" s="13">
        <v>87</v>
      </c>
      <c r="L8" s="13">
        <v>66</v>
      </c>
      <c r="M8" s="13">
        <v>28</v>
      </c>
      <c r="N8" s="34">
        <f t="shared" si="0"/>
        <v>879</v>
      </c>
    </row>
    <row r="9" spans="1:14" ht="24.75" customHeight="1">
      <c r="A9" s="6" t="s">
        <v>4</v>
      </c>
      <c r="B9" s="18">
        <v>18</v>
      </c>
      <c r="C9" s="13">
        <v>11</v>
      </c>
      <c r="D9" s="14">
        <v>26</v>
      </c>
      <c r="E9" s="13">
        <v>27</v>
      </c>
      <c r="F9" s="14">
        <v>11</v>
      </c>
      <c r="G9" s="14">
        <v>28</v>
      </c>
      <c r="H9" s="14">
        <v>31</v>
      </c>
      <c r="I9" s="15">
        <v>25</v>
      </c>
      <c r="J9" s="15">
        <v>22</v>
      </c>
      <c r="K9" s="14">
        <v>27</v>
      </c>
      <c r="L9" s="12">
        <v>40</v>
      </c>
      <c r="M9" s="13">
        <v>23</v>
      </c>
      <c r="N9" s="34">
        <f t="shared" si="0"/>
        <v>289</v>
      </c>
    </row>
    <row r="10" spans="1:14" ht="24.75" customHeight="1">
      <c r="A10" s="6" t="s">
        <v>5</v>
      </c>
      <c r="B10" s="17">
        <v>10</v>
      </c>
      <c r="C10" s="14">
        <v>16</v>
      </c>
      <c r="D10" s="14">
        <v>22</v>
      </c>
      <c r="E10" s="13">
        <v>18</v>
      </c>
      <c r="F10" s="13">
        <v>16</v>
      </c>
      <c r="G10" s="14">
        <v>15</v>
      </c>
      <c r="H10" s="15">
        <v>10</v>
      </c>
      <c r="I10" s="14">
        <v>16</v>
      </c>
      <c r="J10" s="13">
        <v>14</v>
      </c>
      <c r="K10" s="14">
        <v>15</v>
      </c>
      <c r="L10" s="15">
        <v>24</v>
      </c>
      <c r="M10" s="14">
        <v>35</v>
      </c>
      <c r="N10" s="34">
        <f t="shared" si="0"/>
        <v>211</v>
      </c>
    </row>
    <row r="11" spans="1:14" ht="24.75" customHeight="1">
      <c r="A11" s="6" t="s">
        <v>6</v>
      </c>
      <c r="B11" s="18">
        <v>5</v>
      </c>
      <c r="C11" s="13">
        <v>0</v>
      </c>
      <c r="D11" s="14">
        <v>0</v>
      </c>
      <c r="E11" s="14">
        <v>4</v>
      </c>
      <c r="F11" s="14">
        <v>1</v>
      </c>
      <c r="G11" s="14">
        <v>6</v>
      </c>
      <c r="H11" s="14">
        <v>7</v>
      </c>
      <c r="I11" s="14">
        <v>10</v>
      </c>
      <c r="J11" s="14">
        <v>4</v>
      </c>
      <c r="K11" s="13">
        <v>4</v>
      </c>
      <c r="L11" s="13">
        <v>4</v>
      </c>
      <c r="M11" s="13">
        <v>6</v>
      </c>
      <c r="N11" s="34">
        <f>SUM(B11:M11)</f>
        <v>51</v>
      </c>
    </row>
    <row r="12" spans="1:14" ht="24.75" customHeight="1">
      <c r="A12" s="6" t="s">
        <v>8</v>
      </c>
      <c r="B12" s="16">
        <v>1736</v>
      </c>
      <c r="C12" s="12">
        <v>1620</v>
      </c>
      <c r="D12" s="12">
        <v>2171</v>
      </c>
      <c r="E12" s="12">
        <v>2561</v>
      </c>
      <c r="F12" s="12">
        <v>1984</v>
      </c>
      <c r="G12" s="12">
        <v>2029</v>
      </c>
      <c r="H12" s="12">
        <v>1377</v>
      </c>
      <c r="I12" s="12">
        <v>1367</v>
      </c>
      <c r="J12" s="12">
        <v>1456</v>
      </c>
      <c r="K12" s="12">
        <v>1969</v>
      </c>
      <c r="L12" s="12">
        <v>2812</v>
      </c>
      <c r="M12" s="13">
        <v>1666</v>
      </c>
      <c r="N12" s="34">
        <f t="shared" si="0"/>
        <v>22748</v>
      </c>
    </row>
    <row r="13" spans="1:14" ht="24.75" customHeight="1">
      <c r="A13" s="6" t="s">
        <v>9</v>
      </c>
      <c r="B13" s="17">
        <v>47</v>
      </c>
      <c r="C13" s="14">
        <v>76</v>
      </c>
      <c r="D13" s="13">
        <v>123</v>
      </c>
      <c r="E13" s="12">
        <v>88</v>
      </c>
      <c r="F13" s="14">
        <v>154</v>
      </c>
      <c r="G13" s="12">
        <v>132</v>
      </c>
      <c r="H13" s="15">
        <v>99</v>
      </c>
      <c r="I13" s="15">
        <v>88</v>
      </c>
      <c r="J13" s="14">
        <v>110</v>
      </c>
      <c r="K13" s="13">
        <v>112</v>
      </c>
      <c r="L13" s="12">
        <v>131</v>
      </c>
      <c r="M13" s="13">
        <v>82</v>
      </c>
      <c r="N13" s="34">
        <f t="shared" si="0"/>
        <v>1242</v>
      </c>
    </row>
    <row r="14" spans="1:14" ht="24.75" customHeight="1">
      <c r="A14" s="6" t="s">
        <v>10</v>
      </c>
      <c r="B14" s="18">
        <v>21</v>
      </c>
      <c r="C14" s="14">
        <v>0</v>
      </c>
      <c r="D14" s="14">
        <v>61</v>
      </c>
      <c r="E14" s="14">
        <v>30</v>
      </c>
      <c r="F14" s="14">
        <v>32</v>
      </c>
      <c r="G14" s="14">
        <v>61</v>
      </c>
      <c r="H14" s="15">
        <v>27</v>
      </c>
      <c r="I14" s="15">
        <v>8</v>
      </c>
      <c r="J14" s="15">
        <v>91</v>
      </c>
      <c r="K14" s="13">
        <v>39</v>
      </c>
      <c r="L14" s="13">
        <v>53</v>
      </c>
      <c r="M14" s="13">
        <v>41</v>
      </c>
      <c r="N14" s="34">
        <f t="shared" si="0"/>
        <v>464</v>
      </c>
    </row>
    <row r="15" spans="1:14" ht="24.75" customHeight="1">
      <c r="A15" s="6" t="s">
        <v>11</v>
      </c>
      <c r="B15" s="16">
        <v>394</v>
      </c>
      <c r="C15" s="12">
        <v>383</v>
      </c>
      <c r="D15" s="12">
        <v>559</v>
      </c>
      <c r="E15" s="12">
        <v>567</v>
      </c>
      <c r="F15" s="13">
        <v>459</v>
      </c>
      <c r="G15" s="12">
        <v>567</v>
      </c>
      <c r="H15" s="12">
        <v>389</v>
      </c>
      <c r="I15" s="12">
        <v>411</v>
      </c>
      <c r="J15" s="12">
        <v>332</v>
      </c>
      <c r="K15" s="12">
        <v>450</v>
      </c>
      <c r="L15" s="12">
        <v>653</v>
      </c>
      <c r="M15" s="12">
        <v>427</v>
      </c>
      <c r="N15" s="34">
        <f t="shared" si="0"/>
        <v>5591</v>
      </c>
    </row>
    <row r="16" spans="1:14" ht="24.75" customHeight="1">
      <c r="A16" s="6" t="s">
        <v>12</v>
      </c>
      <c r="B16" s="16">
        <v>87</v>
      </c>
      <c r="C16" s="12">
        <v>117</v>
      </c>
      <c r="D16" s="14">
        <v>165</v>
      </c>
      <c r="E16" s="12">
        <v>136</v>
      </c>
      <c r="F16" s="13">
        <v>106</v>
      </c>
      <c r="G16" s="14">
        <v>93</v>
      </c>
      <c r="H16" s="15">
        <v>91</v>
      </c>
      <c r="I16" s="15">
        <v>82</v>
      </c>
      <c r="J16" s="14">
        <v>89</v>
      </c>
      <c r="K16" s="14">
        <v>114</v>
      </c>
      <c r="L16" s="14">
        <v>132</v>
      </c>
      <c r="M16" s="14">
        <v>106</v>
      </c>
      <c r="N16" s="34">
        <f t="shared" si="0"/>
        <v>1318</v>
      </c>
    </row>
    <row r="17" spans="1:14" ht="24.75" customHeight="1">
      <c r="A17" s="6" t="s">
        <v>13</v>
      </c>
      <c r="B17" s="17">
        <v>16</v>
      </c>
      <c r="C17" s="14">
        <v>13</v>
      </c>
      <c r="D17" s="13">
        <v>12</v>
      </c>
      <c r="E17" s="15">
        <v>23</v>
      </c>
      <c r="F17" s="14">
        <v>28</v>
      </c>
      <c r="G17" s="14">
        <v>30</v>
      </c>
      <c r="H17" s="15">
        <v>12</v>
      </c>
      <c r="I17" s="15">
        <v>15</v>
      </c>
      <c r="J17" s="15">
        <v>12</v>
      </c>
      <c r="K17" s="14">
        <v>21</v>
      </c>
      <c r="L17" s="15">
        <v>17</v>
      </c>
      <c r="M17" s="14">
        <v>8</v>
      </c>
      <c r="N17" s="34">
        <f t="shared" si="0"/>
        <v>207</v>
      </c>
    </row>
    <row r="18" spans="1:14" ht="24.75" customHeight="1">
      <c r="A18" s="6" t="s">
        <v>14</v>
      </c>
      <c r="B18" s="16">
        <v>86</v>
      </c>
      <c r="C18" s="12">
        <v>59</v>
      </c>
      <c r="D18" s="15">
        <v>97</v>
      </c>
      <c r="E18" s="12">
        <v>88</v>
      </c>
      <c r="F18" s="14">
        <v>119</v>
      </c>
      <c r="G18" s="12">
        <v>147</v>
      </c>
      <c r="H18" s="12">
        <v>123</v>
      </c>
      <c r="I18" s="15">
        <v>99</v>
      </c>
      <c r="J18" s="12">
        <v>137</v>
      </c>
      <c r="K18" s="12">
        <v>111</v>
      </c>
      <c r="L18" s="12">
        <v>130</v>
      </c>
      <c r="M18" s="13">
        <v>67</v>
      </c>
      <c r="N18" s="34">
        <f t="shared" si="0"/>
        <v>1263</v>
      </c>
    </row>
    <row r="19" spans="1:14" ht="24.75" customHeight="1">
      <c r="A19" s="6" t="s">
        <v>15</v>
      </c>
      <c r="B19" s="17">
        <v>101</v>
      </c>
      <c r="C19" s="13">
        <v>140</v>
      </c>
      <c r="D19" s="14">
        <v>130</v>
      </c>
      <c r="E19" s="13">
        <v>142</v>
      </c>
      <c r="F19" s="13">
        <v>111</v>
      </c>
      <c r="G19" s="14">
        <v>119</v>
      </c>
      <c r="H19" s="14">
        <v>82</v>
      </c>
      <c r="I19" s="14">
        <v>97</v>
      </c>
      <c r="J19" s="13">
        <v>93</v>
      </c>
      <c r="K19" s="14">
        <v>99</v>
      </c>
      <c r="L19" s="14">
        <v>48</v>
      </c>
      <c r="M19" s="19">
        <v>83</v>
      </c>
      <c r="N19" s="34">
        <f t="shared" si="0"/>
        <v>1245</v>
      </c>
    </row>
    <row r="20" spans="1:14" ht="24.75" customHeight="1">
      <c r="A20" s="7" t="s">
        <v>7</v>
      </c>
      <c r="B20" s="20">
        <v>12</v>
      </c>
      <c r="C20" s="21">
        <v>17</v>
      </c>
      <c r="D20" s="21">
        <v>18</v>
      </c>
      <c r="E20" s="21">
        <v>9</v>
      </c>
      <c r="F20" s="22">
        <v>6</v>
      </c>
      <c r="G20" s="23">
        <v>6</v>
      </c>
      <c r="H20" s="24">
        <v>7</v>
      </c>
      <c r="I20" s="24">
        <v>6</v>
      </c>
      <c r="J20" s="23">
        <v>7</v>
      </c>
      <c r="K20" s="22">
        <v>14</v>
      </c>
      <c r="L20" s="22">
        <v>7</v>
      </c>
      <c r="M20" s="24">
        <v>8</v>
      </c>
      <c r="N20" s="35">
        <f t="shared" si="0"/>
        <v>117</v>
      </c>
    </row>
    <row r="21" ht="4.5" customHeight="1"/>
    <row r="22" spans="1:12" ht="11.25" customHeight="1">
      <c r="A22" s="38" t="s">
        <v>31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ht="11.25" customHeight="1">
      <c r="A23" s="2"/>
    </row>
    <row r="24" ht="12.75">
      <c r="A24" s="3"/>
    </row>
  </sheetData>
  <sheetProtection/>
  <mergeCells count="3">
    <mergeCell ref="A1:N1"/>
    <mergeCell ref="A2:N2"/>
    <mergeCell ref="A22:L22"/>
  </mergeCells>
  <printOptions horizontalCentered="1"/>
  <pageMargins left="0.75" right="0.75" top="1" bottom="0.25" header="0.5" footer="0.2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ADHS/BPHS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clare torres</cp:lastModifiedBy>
  <cp:lastPrinted>2012-05-15T20:06:04Z</cp:lastPrinted>
  <dcterms:created xsi:type="dcterms:W3CDTF">2003-05-29T00:19:51Z</dcterms:created>
  <dcterms:modified xsi:type="dcterms:W3CDTF">2012-05-15T20:06:22Z</dcterms:modified>
  <cp:category/>
  <cp:version/>
  <cp:contentType/>
  <cp:contentStatus/>
</cp:coreProperties>
</file>