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240" windowHeight="9015" activeTab="0"/>
  </bookViews>
  <sheets>
    <sheet name="Table8-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<sst xmlns="http://schemas.openxmlformats.org/spreadsheetml/2006/main" count="11" uniqueCount="11">
  <si>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Abuse of psychoactive substances</t>
  </si>
  <si>
    <t>Accidents in the use of drugs</t>
  </si>
  <si>
    <t>Intentional self-poisoning by drugs</t>
  </si>
  <si>
    <t>Assault by drugs</t>
  </si>
  <si>
    <t>Undetermined intent of poisoning by drugs</t>
  </si>
  <si>
    <t>Total</t>
  </si>
  <si>
    <t>0.0:  Quantity equal or less than 0.05.</t>
  </si>
  <si>
    <t>Drugs causing adverse effects in therapeutic use</t>
  </si>
  <si>
    <t>TABLE 8-3</t>
  </si>
  <si>
    <t>Note:  In this report, the rates for 2000 and 2001 are from the WISQARS site at http://webappa.cdc.gov/sasweb/ncipc/mortrate 10_sy.html.  The numerators used to calculate these rates are provided in Table 8-2 as the "modified" data columns.</t>
  </si>
  <si>
    <t>DRUG-RELATED MORTALITY RATES BY CATEGORY AND YEAR, ARIZONA RESIDENTS, 1995-2005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</si>
</sst>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8">
    <font>
      <sz val="10"/>
      <name val="Arial"/>
      <family val="0"/>
    </font>
    <font>
      <b/>
      <sz val="9"/>
      <color indexed="63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167" fontId="4" fillId="0" borderId="1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167" fontId="5" fillId="2" borderId="3" xfId="0" applyNumberFormat="1" applyFont="1" applyFill="1" applyBorder="1" applyAlignment="1">
      <alignment horizontal="right" vertical="center" wrapText="1"/>
    </xf>
    <xf numFmtId="167" fontId="5" fillId="2" borderId="4" xfId="0" applyNumberFormat="1" applyFont="1" applyFill="1" applyBorder="1" applyAlignment="1">
      <alignment horizontal="right" vertical="center" wrapText="1"/>
    </xf>
    <xf numFmtId="167" fontId="0" fillId="0" borderId="0" xfId="0" applyNumberFormat="1" applyAlignment="1">
      <alignment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167" fontId="4" fillId="0" borderId="9" xfId="0" applyNumberFormat="1" applyFont="1" applyBorder="1" applyAlignment="1">
      <alignment horizontal="right" vertical="center" wrapText="1"/>
    </xf>
    <xf numFmtId="167" fontId="4" fillId="0" borderId="10" xfId="0" applyNumberFormat="1" applyFont="1" applyBorder="1" applyAlignment="1">
      <alignment horizontal="right" vertical="center" wrapText="1"/>
    </xf>
    <xf numFmtId="167" fontId="4" fillId="0" borderId="11" xfId="0" applyNumberFormat="1" applyFont="1" applyBorder="1" applyAlignment="1">
      <alignment horizontal="right" vertical="center" wrapText="1"/>
    </xf>
    <xf numFmtId="167" fontId="4" fillId="3" borderId="2" xfId="0" applyNumberFormat="1" applyFont="1" applyFill="1" applyBorder="1" applyAlignment="1">
      <alignment horizontal="right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right" vertical="center" wrapText="1"/>
    </xf>
    <xf numFmtId="167" fontId="4" fillId="0" borderId="20" xfId="0" applyNumberFormat="1" applyFont="1" applyBorder="1" applyAlignment="1">
      <alignment horizontal="right" vertical="center" wrapText="1"/>
    </xf>
    <xf numFmtId="167" fontId="5" fillId="2" borderId="2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0" fillId="0" borderId="0" xfId="0" applyAlignment="1">
      <alignment horizontal="left" vertical="top" indent="1"/>
    </xf>
    <xf numFmtId="167" fontId="4" fillId="0" borderId="13" xfId="0" applyNumberFormat="1" applyFont="1" applyBorder="1" applyAlignment="1">
      <alignment vertical="center"/>
    </xf>
    <xf numFmtId="167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7" fontId="4" fillId="0" borderId="2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0" fontId="7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3.7109375" style="0" customWidth="1"/>
    <col min="2" max="12" width="7.421875" style="0" customWidth="1"/>
  </cols>
  <sheetData>
    <row r="1" spans="1:12" s="1" customFormat="1" ht="13.5" customHeight="1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" customFormat="1" ht="13.5" customHeight="1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="3" customFormat="1" ht="6" customHeight="1">
      <c r="A3" s="2"/>
    </row>
    <row r="4" spans="1:12" ht="21" customHeight="1">
      <c r="A4" s="22"/>
      <c r="B4" s="23">
        <v>1995</v>
      </c>
      <c r="C4" s="23">
        <v>1996</v>
      </c>
      <c r="D4" s="23">
        <v>1997</v>
      </c>
      <c r="E4" s="23">
        <v>1998</v>
      </c>
      <c r="F4" s="23">
        <v>1999</v>
      </c>
      <c r="G4" s="23">
        <v>2000</v>
      </c>
      <c r="H4" s="23">
        <v>2001</v>
      </c>
      <c r="I4" s="24">
        <v>2002</v>
      </c>
      <c r="J4" s="23">
        <v>2003</v>
      </c>
      <c r="K4" s="23">
        <v>2004</v>
      </c>
      <c r="L4" s="21">
        <v>2005</v>
      </c>
    </row>
    <row r="5" spans="1:12" ht="30.75" customHeight="1">
      <c r="A5" s="9" t="s">
        <v>0</v>
      </c>
      <c r="B5" s="4">
        <v>1</v>
      </c>
      <c r="C5" s="4">
        <v>1.1</v>
      </c>
      <c r="D5" s="4">
        <v>0.2</v>
      </c>
      <c r="E5" s="4">
        <v>0.3</v>
      </c>
      <c r="F5" s="4">
        <v>0.3</v>
      </c>
      <c r="G5" s="4">
        <v>0.5</v>
      </c>
      <c r="H5" s="4">
        <v>0.8</v>
      </c>
      <c r="I5" s="15">
        <v>0.8</v>
      </c>
      <c r="J5" s="25">
        <v>1.0124567707602483</v>
      </c>
      <c r="K5" s="33">
        <v>0.9</v>
      </c>
      <c r="L5" s="18">
        <v>0.9</v>
      </c>
    </row>
    <row r="6" spans="1:12" ht="30.75" customHeight="1">
      <c r="A6" s="10" t="s">
        <v>1</v>
      </c>
      <c r="B6" s="5">
        <v>5.4</v>
      </c>
      <c r="C6" s="5">
        <v>6.2</v>
      </c>
      <c r="D6" s="5">
        <v>6.4</v>
      </c>
      <c r="E6" s="5">
        <v>7.8</v>
      </c>
      <c r="F6" s="5">
        <v>7.8</v>
      </c>
      <c r="G6" s="16">
        <v>8.3</v>
      </c>
      <c r="H6" s="16">
        <v>8.6</v>
      </c>
      <c r="I6" s="13">
        <v>8.4</v>
      </c>
      <c r="J6" s="13">
        <v>7.939792570698791</v>
      </c>
      <c r="K6" s="34">
        <v>8.9</v>
      </c>
      <c r="L6" s="19">
        <v>9.1</v>
      </c>
    </row>
    <row r="7" spans="1:12" ht="30.75" customHeight="1">
      <c r="A7" s="10" t="s">
        <v>2</v>
      </c>
      <c r="B7" s="5">
        <v>2.6</v>
      </c>
      <c r="C7" s="5">
        <v>1.3</v>
      </c>
      <c r="D7" s="5">
        <v>1.6</v>
      </c>
      <c r="E7" s="5">
        <v>1.8</v>
      </c>
      <c r="F7" s="5">
        <v>2.1</v>
      </c>
      <c r="G7" s="16">
        <v>2.6</v>
      </c>
      <c r="H7" s="16">
        <v>2.1</v>
      </c>
      <c r="I7" s="13">
        <v>1.8</v>
      </c>
      <c r="J7" s="13">
        <v>1.651903152293037</v>
      </c>
      <c r="K7" s="35">
        <v>2</v>
      </c>
      <c r="L7" s="31">
        <v>1.8</v>
      </c>
    </row>
    <row r="8" spans="1:12" ht="30.75" customHeight="1">
      <c r="A8" s="10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0.1</v>
      </c>
      <c r="I8" s="13">
        <v>0</v>
      </c>
      <c r="J8" s="13">
        <v>0.017762399487021904</v>
      </c>
      <c r="K8" s="35">
        <v>0</v>
      </c>
      <c r="L8" s="31">
        <v>0.1</v>
      </c>
    </row>
    <row r="9" spans="1:12" ht="30.75" customHeight="1">
      <c r="A9" s="10" t="s">
        <v>4</v>
      </c>
      <c r="B9" s="5">
        <v>0.4</v>
      </c>
      <c r="C9" s="5">
        <v>0.5</v>
      </c>
      <c r="D9" s="5">
        <v>0.6</v>
      </c>
      <c r="E9" s="5">
        <v>0.8</v>
      </c>
      <c r="F9" s="5">
        <v>0.8</v>
      </c>
      <c r="G9" s="16">
        <v>0.6</v>
      </c>
      <c r="H9" s="16">
        <v>0.8</v>
      </c>
      <c r="I9" s="13">
        <v>0.8</v>
      </c>
      <c r="J9" s="13">
        <v>0.8525951753770513</v>
      </c>
      <c r="K9" s="34">
        <v>1.1</v>
      </c>
      <c r="L9" s="19">
        <v>1.4</v>
      </c>
    </row>
    <row r="10" spans="1:12" ht="30.75" customHeight="1">
      <c r="A10" s="11" t="s">
        <v>7</v>
      </c>
      <c r="B10" s="14">
        <v>0.1</v>
      </c>
      <c r="C10" s="14">
        <v>0.2</v>
      </c>
      <c r="D10" s="14">
        <v>0.1</v>
      </c>
      <c r="E10" s="14">
        <v>0.1</v>
      </c>
      <c r="F10" s="14">
        <v>0.1</v>
      </c>
      <c r="G10" s="14">
        <v>0.1</v>
      </c>
      <c r="H10" s="14">
        <v>0.1</v>
      </c>
      <c r="I10" s="14">
        <v>0.2</v>
      </c>
      <c r="J10" s="26">
        <v>0.106574396922131</v>
      </c>
      <c r="K10" s="36">
        <v>0</v>
      </c>
      <c r="L10" s="32">
        <v>0.1</v>
      </c>
    </row>
    <row r="11" spans="1:12" ht="30.75" customHeight="1">
      <c r="A11" s="12" t="s">
        <v>5</v>
      </c>
      <c r="B11" s="7">
        <f aca="true" t="shared" si="0" ref="B11:I11">B5+B6+B7+B8+B9+B10</f>
        <v>9.5</v>
      </c>
      <c r="C11" s="7">
        <f t="shared" si="0"/>
        <v>9.3</v>
      </c>
      <c r="D11" s="7">
        <f t="shared" si="0"/>
        <v>8.9</v>
      </c>
      <c r="E11" s="7">
        <f t="shared" si="0"/>
        <v>10.8</v>
      </c>
      <c r="F11" s="7">
        <f t="shared" si="0"/>
        <v>11.1</v>
      </c>
      <c r="G11" s="17">
        <v>12</v>
      </c>
      <c r="H11" s="17">
        <v>12.4</v>
      </c>
      <c r="I11" s="6">
        <f t="shared" si="0"/>
        <v>12.000000000000002</v>
      </c>
      <c r="J11" s="27">
        <f>J5+J6+J7+J8+J9+J10</f>
        <v>11.58108446553828</v>
      </c>
      <c r="K11" s="37">
        <v>12.8</v>
      </c>
      <c r="L11" s="20">
        <v>13.3</v>
      </c>
    </row>
    <row r="12" ht="4.5" customHeight="1">
      <c r="L12" s="8"/>
    </row>
    <row r="13" spans="1:4" ht="11.25" customHeight="1">
      <c r="A13" s="28" t="s">
        <v>6</v>
      </c>
      <c r="B13" s="29"/>
      <c r="C13" s="29"/>
      <c r="D13" s="29"/>
    </row>
    <row r="14" spans="1:4" ht="4.5" customHeight="1">
      <c r="A14" s="28"/>
      <c r="B14" s="29"/>
      <c r="C14" s="29"/>
      <c r="D14" s="29"/>
    </row>
    <row r="15" spans="1:12" s="30" customFormat="1" ht="20.25" customHeight="1">
      <c r="A15" s="38" t="s">
        <v>9</v>
      </c>
      <c r="B15" s="38"/>
      <c r="C15" s="38"/>
      <c r="D15" s="38"/>
      <c r="E15" s="39"/>
      <c r="F15" s="39"/>
      <c r="G15" s="39"/>
      <c r="H15" s="39"/>
      <c r="I15" s="39"/>
      <c r="J15" s="39"/>
      <c r="K15" s="39"/>
      <c r="L15" s="39"/>
    </row>
  </sheetData>
  <mergeCells count="3">
    <mergeCell ref="A15:L15"/>
    <mergeCell ref="A1:L1"/>
    <mergeCell ref="A2:L2"/>
  </mergeCells>
  <printOptions horizontalCentered="1"/>
  <pageMargins left="0.75" right="0.75" top="1" bottom="0.25" header="0.5" footer="0.5"/>
  <pageSetup horizontalDpi="96" verticalDpi="96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mrelac</dc:creator>
  <cp:keywords/>
  <dc:description/>
  <cp:lastModifiedBy>CORPROT1</cp:lastModifiedBy>
  <cp:lastPrinted>2007-01-18T19:47:11Z</cp:lastPrinted>
  <dcterms:created xsi:type="dcterms:W3CDTF">2003-03-21T18:37:53Z</dcterms:created>
  <dcterms:modified xsi:type="dcterms:W3CDTF">2007-01-18T20:06:16Z</dcterms:modified>
  <cp:category/>
  <cp:version/>
  <cp:contentType/>
  <cp:contentStatus/>
</cp:coreProperties>
</file>