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rypted\SAS\BACKUP\BPHS\DDPS2_OCDE\OHPES\Vital Statistics\website\internet\2021 data year\population\wrkngtbls\"/>
    </mc:Choice>
  </mc:AlternateContent>
  <xr:revisionPtr revIDLastSave="0" documentId="13_ncr:1_{0F04E6B9-C9CC-4FAC-9C12-FB398F0702C9}" xr6:coauthVersionLast="36" xr6:coauthVersionMax="36" xr10:uidLastSave="{00000000-0000-0000-0000-000000000000}"/>
  <bookViews>
    <workbookView xWindow="10995" yWindow="1875" windowWidth="18255" windowHeight="8100" tabRatio="512" xr2:uid="{00000000-000D-0000-FFFF-FFFF00000000}"/>
  </bookViews>
  <sheets>
    <sheet name="Table10D-3" sheetId="2" r:id="rId1"/>
  </sheets>
  <definedNames>
    <definedName name="_xlnm.Print_Area" localSheetId="0">'Table10D-3'!$A$1:$W$323</definedName>
  </definedNames>
  <calcPr calcId="191029" concurrentCalc="0"/>
</workbook>
</file>

<file path=xl/calcChain.xml><?xml version="1.0" encoding="utf-8"?>
<calcChain xmlns="http://schemas.openxmlformats.org/spreadsheetml/2006/main">
  <c r="A282" i="2" l="1"/>
  <c r="A242" i="2"/>
  <c r="A202" i="2"/>
  <c r="A162" i="2"/>
  <c r="A122" i="2"/>
  <c r="A82" i="2"/>
  <c r="A42" i="2"/>
</calcChain>
</file>

<file path=xl/sharedStrings.xml><?xml version="1.0" encoding="utf-8"?>
<sst xmlns="http://schemas.openxmlformats.org/spreadsheetml/2006/main" count="587" uniqueCount="50">
  <si>
    <t xml:space="preserve"> </t>
  </si>
  <si>
    <t>Total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</si>
  <si>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</si>
  <si>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</si>
  <si>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</si>
  <si>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</si>
  <si>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</si>
  <si>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</si>
  <si>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</si>
  <si>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</si>
  <si>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</si>
  <si>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</si>
  <si>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</si>
  <si>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</si>
  <si>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</si>
  <si>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</si>
  <si>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</si>
  <si>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</si>
  <si>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</si>
  <si>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</si>
  <si>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</si>
  <si>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Arizona</t>
  </si>
  <si>
    <t>Male</t>
  </si>
  <si>
    <t>Female</t>
  </si>
  <si>
    <t>White non-Hispanic</t>
  </si>
  <si>
    <t>Hispanic or Latino</t>
  </si>
  <si>
    <t>Black or African American</t>
  </si>
  <si>
    <t>American Indian or Alaska Native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</si>
  <si>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</si>
  <si>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</si>
  <si>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</si>
  <si>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</si>
  <si>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</si>
  <si>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</si>
  <si>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</si>
  <si>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</si>
  <si>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</si>
  <si>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</si>
  <si>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</si>
  <si>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</si>
  <si>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</si>
  <si>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</si>
  <si>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</si>
  <si>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TABLE 10D-3</t>
  </si>
  <si>
    <t>All groups</t>
  </si>
  <si>
    <t>TABLE 10D-3 (continued)</t>
  </si>
  <si>
    <t>Asian or Pacific Islander</t>
  </si>
  <si>
    <t xml:space="preserve">Note:  Population denominator tables can be found:    
   </t>
  </si>
  <si>
    <t>http://pub.azdhs.gov/health-stats</t>
  </si>
  <si>
    <t>POPULATION BY FIVE-YEAR AGE GROUPS, COUNTY, GENDER, AND RACE/ETHNICITY, ARIZONA,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</si>
</sst>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Border="1"/>
    <xf numFmtId="4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11" fillId="0" borderId="0" xfId="2" applyFont="1" applyAlignment="1">
      <alignment horizontal="left" vertical="center" indent="3"/>
    </xf>
    <xf numFmtId="0" fontId="3" fillId="0" borderId="0" xfId="0" applyFont="1"/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left" vertical="top" wrapText="1"/>
    </xf>
    <xf numFmtId="4" fontId="4" fillId="0" borderId="37" xfId="0" applyNumberFormat="1" applyFont="1" applyBorder="1" applyAlignment="1">
      <alignment horizontal="left" vertical="top" wrapText="1"/>
    </xf>
    <xf numFmtId="4" fontId="4" fillId="0" borderId="38" xfId="0" applyNumberFormat="1" applyFont="1" applyBorder="1" applyAlignment="1">
      <alignment horizontal="left" vertical="top" wrapText="1"/>
    </xf>
    <xf numFmtId="4" fontId="4" fillId="0" borderId="45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left" vertical="top" wrapText="1"/>
    </xf>
    <xf numFmtId="4" fontId="4" fillId="0" borderId="43" xfId="0" applyNumberFormat="1" applyFont="1" applyBorder="1" applyAlignment="1">
      <alignment horizontal="left" vertical="top" wrapText="1"/>
    </xf>
    <xf numFmtId="4" fontId="4" fillId="0" borderId="41" xfId="0" applyNumberFormat="1" applyFont="1" applyBorder="1" applyAlignment="1">
      <alignment horizontal="left" vertical="top" wrapText="1"/>
    </xf>
    <xf numFmtId="0" fontId="0" fillId="0" borderId="42" xfId="0" applyBorder="1"/>
    <xf numFmtId="0" fontId="0" fillId="0" borderId="43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left" vertical="center" wrapText="1"/>
    </xf>
    <xf numFmtId="4" fontId="3" fillId="2" borderId="33" xfId="0" applyNumberFormat="1" applyFont="1" applyFill="1" applyBorder="1" applyAlignment="1">
      <alignment horizontal="left" vertical="center" wrapText="1"/>
    </xf>
    <xf numFmtId="4" fontId="3" fillId="2" borderId="3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" fontId="4" fillId="0" borderId="3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40" xfId="0" applyBorder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.azdhs.gov/health-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6"/>
  <sheetViews>
    <sheetView tabSelected="1" zoomScaleNormal="100" workbookViewId="0">
      <selection sqref="A1:W1"/>
    </sheetView>
  </sheetViews>
  <sheetFormatPr defaultRowHeight="12.75" x14ac:dyDescent="0.2"/>
  <cols>
    <col min="1" max="1" width="8.140625" customWidth="1"/>
    <col min="2" max="2" width="9" customWidth="1"/>
    <col min="3" max="3" width="6.140625" customWidth="1"/>
    <col min="4" max="4" width="7.28515625" customWidth="1"/>
    <col min="5" max="22" width="6.7109375" customWidth="1"/>
    <col min="23" max="23" width="8.140625" customWidth="1"/>
  </cols>
  <sheetData>
    <row r="1" spans="1:23" ht="12.75" customHeight="1" x14ac:dyDescent="0.2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 x14ac:dyDescent="0.2">
      <c r="A2" s="53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6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8" customHeight="1" x14ac:dyDescent="0.2">
      <c r="A4" s="56" t="s">
        <v>0</v>
      </c>
      <c r="B4" s="57"/>
      <c r="C4" s="58" t="s">
        <v>0</v>
      </c>
      <c r="D4" s="13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1" t="s">
        <v>20</v>
      </c>
      <c r="W4" s="12" t="s">
        <v>1</v>
      </c>
    </row>
    <row r="5" spans="1:23" ht="16.5" customHeight="1" x14ac:dyDescent="0.2">
      <c r="A5" s="61" t="s">
        <v>21</v>
      </c>
      <c r="B5" s="62" t="s">
        <v>44</v>
      </c>
      <c r="C5" s="2" t="s">
        <v>1</v>
      </c>
      <c r="D5" s="14">
        <v>79903</v>
      </c>
      <c r="E5" s="15">
        <v>336912</v>
      </c>
      <c r="F5" s="15">
        <v>450167</v>
      </c>
      <c r="G5" s="15">
        <v>469153</v>
      </c>
      <c r="H5" s="15">
        <v>473400</v>
      </c>
      <c r="I5" s="15">
        <v>496153</v>
      </c>
      <c r="J5" s="15">
        <v>520299</v>
      </c>
      <c r="K5" s="15">
        <v>491700</v>
      </c>
      <c r="L5" s="15">
        <v>463737</v>
      </c>
      <c r="M5" s="15">
        <v>433115</v>
      </c>
      <c r="N5" s="15">
        <v>425117</v>
      </c>
      <c r="O5" s="15">
        <v>418919</v>
      </c>
      <c r="P5" s="15">
        <v>440917</v>
      </c>
      <c r="Q5" s="15">
        <v>438078</v>
      </c>
      <c r="R5" s="15">
        <v>405067</v>
      </c>
      <c r="S5" s="15">
        <v>367153</v>
      </c>
      <c r="T5" s="15">
        <v>261719</v>
      </c>
      <c r="U5" s="15">
        <v>164580</v>
      </c>
      <c r="V5" s="16">
        <v>149281</v>
      </c>
      <c r="W5" s="17">
        <v>7285370</v>
      </c>
    </row>
    <row r="6" spans="1:23" ht="16.5" customHeight="1" x14ac:dyDescent="0.2">
      <c r="A6" s="45"/>
      <c r="B6" s="63"/>
      <c r="C6" s="3" t="s">
        <v>22</v>
      </c>
      <c r="D6" s="18">
        <v>40813</v>
      </c>
      <c r="E6" s="19">
        <v>172082</v>
      </c>
      <c r="F6" s="19">
        <v>229584</v>
      </c>
      <c r="G6" s="19">
        <v>239071</v>
      </c>
      <c r="H6" s="19">
        <v>242010</v>
      </c>
      <c r="I6" s="19">
        <v>255707</v>
      </c>
      <c r="J6" s="19">
        <v>270567</v>
      </c>
      <c r="K6" s="19">
        <v>254430</v>
      </c>
      <c r="L6" s="19">
        <v>236608</v>
      </c>
      <c r="M6" s="19">
        <v>218084</v>
      </c>
      <c r="N6" s="19">
        <v>211220</v>
      </c>
      <c r="O6" s="19">
        <v>206816</v>
      </c>
      <c r="P6" s="19">
        <v>213546</v>
      </c>
      <c r="Q6" s="19">
        <v>206938</v>
      </c>
      <c r="R6" s="19">
        <v>187479</v>
      </c>
      <c r="S6" s="19">
        <v>171737</v>
      </c>
      <c r="T6" s="19">
        <v>121818</v>
      </c>
      <c r="U6" s="19">
        <v>76199</v>
      </c>
      <c r="V6" s="20">
        <v>62658</v>
      </c>
      <c r="W6" s="21">
        <v>3617367</v>
      </c>
    </row>
    <row r="7" spans="1:23" ht="16.5" customHeight="1" x14ac:dyDescent="0.2">
      <c r="A7" s="45"/>
      <c r="B7" s="64"/>
      <c r="C7" s="4" t="s">
        <v>23</v>
      </c>
      <c r="D7" s="22">
        <v>39090</v>
      </c>
      <c r="E7" s="23">
        <v>164830</v>
      </c>
      <c r="F7" s="23">
        <v>220583</v>
      </c>
      <c r="G7" s="23">
        <v>230082</v>
      </c>
      <c r="H7" s="23">
        <v>231390</v>
      </c>
      <c r="I7" s="23">
        <v>240446</v>
      </c>
      <c r="J7" s="23">
        <v>249732</v>
      </c>
      <c r="K7" s="23">
        <v>237270</v>
      </c>
      <c r="L7" s="23">
        <v>227129</v>
      </c>
      <c r="M7" s="23">
        <v>215031</v>
      </c>
      <c r="N7" s="23">
        <v>213897</v>
      </c>
      <c r="O7" s="23">
        <v>212103</v>
      </c>
      <c r="P7" s="23">
        <v>227371</v>
      </c>
      <c r="Q7" s="23">
        <v>231140</v>
      </c>
      <c r="R7" s="23">
        <v>217588</v>
      </c>
      <c r="S7" s="23">
        <v>195416</v>
      </c>
      <c r="T7" s="23">
        <v>139901</v>
      </c>
      <c r="U7" s="23">
        <v>88381</v>
      </c>
      <c r="V7" s="24">
        <v>86623</v>
      </c>
      <c r="W7" s="25">
        <v>3668003</v>
      </c>
    </row>
    <row r="8" spans="1:23" ht="16.5" customHeight="1" x14ac:dyDescent="0.2">
      <c r="A8" s="45"/>
      <c r="B8" s="50" t="s">
        <v>24</v>
      </c>
      <c r="C8" s="2" t="s">
        <v>1</v>
      </c>
      <c r="D8" s="30">
        <v>31390</v>
      </c>
      <c r="E8" s="31">
        <v>130006</v>
      </c>
      <c r="F8" s="31">
        <v>181500</v>
      </c>
      <c r="G8" s="31">
        <v>189585</v>
      </c>
      <c r="H8" s="31">
        <v>198958</v>
      </c>
      <c r="I8" s="31">
        <v>214524</v>
      </c>
      <c r="J8" s="31">
        <v>236146</v>
      </c>
      <c r="K8" s="31">
        <v>237013</v>
      </c>
      <c r="L8" s="31">
        <v>230255</v>
      </c>
      <c r="M8" s="31">
        <v>218429</v>
      </c>
      <c r="N8" s="31">
        <v>227148</v>
      </c>
      <c r="O8" s="31">
        <v>245839</v>
      </c>
      <c r="P8" s="31">
        <v>285820</v>
      </c>
      <c r="Q8" s="31">
        <v>307980</v>
      </c>
      <c r="R8" s="31">
        <v>304411</v>
      </c>
      <c r="S8" s="31">
        <v>292444</v>
      </c>
      <c r="T8" s="31">
        <v>214213</v>
      </c>
      <c r="U8" s="31">
        <v>134795</v>
      </c>
      <c r="V8" s="32">
        <v>123602</v>
      </c>
      <c r="W8" s="33">
        <v>4004058</v>
      </c>
    </row>
    <row r="9" spans="1:23" ht="16.5" customHeight="1" x14ac:dyDescent="0.2">
      <c r="A9" s="45"/>
      <c r="B9" s="51"/>
      <c r="C9" s="3" t="s">
        <v>22</v>
      </c>
      <c r="D9" s="18">
        <v>16067</v>
      </c>
      <c r="E9" s="19">
        <v>66669</v>
      </c>
      <c r="F9" s="19">
        <v>92617</v>
      </c>
      <c r="G9" s="19">
        <v>96688</v>
      </c>
      <c r="H9" s="19">
        <v>102432</v>
      </c>
      <c r="I9" s="19">
        <v>110687</v>
      </c>
      <c r="J9" s="19">
        <v>122132</v>
      </c>
      <c r="K9" s="19">
        <v>122248</v>
      </c>
      <c r="L9" s="19">
        <v>117592</v>
      </c>
      <c r="M9" s="19">
        <v>110521</v>
      </c>
      <c r="N9" s="19">
        <v>114398</v>
      </c>
      <c r="O9" s="19">
        <v>122701</v>
      </c>
      <c r="P9" s="19">
        <v>138745</v>
      </c>
      <c r="Q9" s="19">
        <v>146100</v>
      </c>
      <c r="R9" s="19">
        <v>141822</v>
      </c>
      <c r="S9" s="19">
        <v>138187</v>
      </c>
      <c r="T9" s="19">
        <v>101397</v>
      </c>
      <c r="U9" s="19">
        <v>63760</v>
      </c>
      <c r="V9" s="20">
        <v>53010</v>
      </c>
      <c r="W9" s="21">
        <v>1977773</v>
      </c>
    </row>
    <row r="10" spans="1:23" ht="16.5" customHeight="1" x14ac:dyDescent="0.2">
      <c r="A10" s="45"/>
      <c r="B10" s="52"/>
      <c r="C10" s="4" t="s">
        <v>23</v>
      </c>
      <c r="D10" s="34">
        <v>15323</v>
      </c>
      <c r="E10" s="35">
        <v>63337</v>
      </c>
      <c r="F10" s="35">
        <v>88883</v>
      </c>
      <c r="G10" s="35">
        <v>92897</v>
      </c>
      <c r="H10" s="35">
        <v>96526</v>
      </c>
      <c r="I10" s="35">
        <v>103837</v>
      </c>
      <c r="J10" s="35">
        <v>114014</v>
      </c>
      <c r="K10" s="35">
        <v>114765</v>
      </c>
      <c r="L10" s="35">
        <v>112663</v>
      </c>
      <c r="M10" s="35">
        <v>107908</v>
      </c>
      <c r="N10" s="35">
        <v>112750</v>
      </c>
      <c r="O10" s="35">
        <v>123138</v>
      </c>
      <c r="P10" s="35">
        <v>147075</v>
      </c>
      <c r="Q10" s="35">
        <v>161880</v>
      </c>
      <c r="R10" s="35">
        <v>162589</v>
      </c>
      <c r="S10" s="35">
        <v>154257</v>
      </c>
      <c r="T10" s="35">
        <v>112816</v>
      </c>
      <c r="U10" s="35">
        <v>71035</v>
      </c>
      <c r="V10" s="36">
        <v>70592</v>
      </c>
      <c r="W10" s="37">
        <v>2026285</v>
      </c>
    </row>
    <row r="11" spans="1:23" ht="16.5" customHeight="1" x14ac:dyDescent="0.2">
      <c r="A11" s="45"/>
      <c r="B11" s="50" t="s">
        <v>25</v>
      </c>
      <c r="C11" s="2" t="s">
        <v>1</v>
      </c>
      <c r="D11" s="26">
        <v>36560</v>
      </c>
      <c r="E11" s="27">
        <v>156968</v>
      </c>
      <c r="F11" s="27">
        <v>198479</v>
      </c>
      <c r="G11" s="27">
        <v>209123</v>
      </c>
      <c r="H11" s="27">
        <v>205708</v>
      </c>
      <c r="I11" s="27">
        <v>205857</v>
      </c>
      <c r="J11" s="27">
        <v>200350</v>
      </c>
      <c r="K11" s="27">
        <v>174746</v>
      </c>
      <c r="L11" s="27">
        <v>161608</v>
      </c>
      <c r="M11" s="27">
        <v>150257</v>
      </c>
      <c r="N11" s="27">
        <v>137773</v>
      </c>
      <c r="O11" s="27">
        <v>119369</v>
      </c>
      <c r="P11" s="27">
        <v>103916</v>
      </c>
      <c r="Q11" s="27">
        <v>84805</v>
      </c>
      <c r="R11" s="27">
        <v>64187</v>
      </c>
      <c r="S11" s="27">
        <v>47391</v>
      </c>
      <c r="T11" s="27">
        <v>30450</v>
      </c>
      <c r="U11" s="27">
        <v>18869</v>
      </c>
      <c r="V11" s="28">
        <v>16597</v>
      </c>
      <c r="W11" s="29">
        <v>2323013</v>
      </c>
    </row>
    <row r="12" spans="1:23" ht="16.5" customHeight="1" x14ac:dyDescent="0.2">
      <c r="A12" s="45"/>
      <c r="B12" s="51"/>
      <c r="C12" s="3" t="s">
        <v>22</v>
      </c>
      <c r="D12" s="18">
        <v>18652</v>
      </c>
      <c r="E12" s="19">
        <v>80156</v>
      </c>
      <c r="F12" s="19">
        <v>101381</v>
      </c>
      <c r="G12" s="19">
        <v>106737</v>
      </c>
      <c r="H12" s="19">
        <v>104432</v>
      </c>
      <c r="I12" s="19">
        <v>105344</v>
      </c>
      <c r="J12" s="19">
        <v>104206</v>
      </c>
      <c r="K12" s="19">
        <v>91313</v>
      </c>
      <c r="L12" s="19">
        <v>82934</v>
      </c>
      <c r="M12" s="19">
        <v>75677</v>
      </c>
      <c r="N12" s="19">
        <v>67473</v>
      </c>
      <c r="O12" s="19">
        <v>58565</v>
      </c>
      <c r="P12" s="19">
        <v>50610</v>
      </c>
      <c r="Q12" s="19">
        <v>40084</v>
      </c>
      <c r="R12" s="19">
        <v>29761</v>
      </c>
      <c r="S12" s="19">
        <v>21746</v>
      </c>
      <c r="T12" s="19">
        <v>13303</v>
      </c>
      <c r="U12" s="19">
        <v>7987</v>
      </c>
      <c r="V12" s="20">
        <v>6304</v>
      </c>
      <c r="W12" s="21">
        <v>1166665</v>
      </c>
    </row>
    <row r="13" spans="1:23" ht="16.5" customHeight="1" x14ac:dyDescent="0.2">
      <c r="A13" s="45"/>
      <c r="B13" s="52"/>
      <c r="C13" s="4" t="s">
        <v>23</v>
      </c>
      <c r="D13" s="22">
        <v>17908</v>
      </c>
      <c r="E13" s="23">
        <v>76812</v>
      </c>
      <c r="F13" s="23">
        <v>97098</v>
      </c>
      <c r="G13" s="23">
        <v>102386</v>
      </c>
      <c r="H13" s="23">
        <v>101276</v>
      </c>
      <c r="I13" s="23">
        <v>100513</v>
      </c>
      <c r="J13" s="23">
        <v>96144</v>
      </c>
      <c r="K13" s="23">
        <v>83433</v>
      </c>
      <c r="L13" s="23">
        <v>78674</v>
      </c>
      <c r="M13" s="23">
        <v>74580</v>
      </c>
      <c r="N13" s="23">
        <v>70300</v>
      </c>
      <c r="O13" s="23">
        <v>60804</v>
      </c>
      <c r="P13" s="23">
        <v>53306</v>
      </c>
      <c r="Q13" s="23">
        <v>44721</v>
      </c>
      <c r="R13" s="23">
        <v>34426</v>
      </c>
      <c r="S13" s="23">
        <v>25645</v>
      </c>
      <c r="T13" s="23">
        <v>17147</v>
      </c>
      <c r="U13" s="23">
        <v>10882</v>
      </c>
      <c r="V13" s="24">
        <v>10293</v>
      </c>
      <c r="W13" s="25">
        <v>1156348</v>
      </c>
    </row>
    <row r="14" spans="1:23" ht="16.5" customHeight="1" x14ac:dyDescent="0.2">
      <c r="A14" s="45"/>
      <c r="B14" s="50" t="s">
        <v>26</v>
      </c>
      <c r="C14" s="2" t="s">
        <v>1</v>
      </c>
      <c r="D14" s="30">
        <v>5107</v>
      </c>
      <c r="E14" s="31">
        <v>22076</v>
      </c>
      <c r="F14" s="31">
        <v>30029</v>
      </c>
      <c r="G14" s="31">
        <v>29563</v>
      </c>
      <c r="H14" s="31">
        <v>28126</v>
      </c>
      <c r="I14" s="31">
        <v>30803</v>
      </c>
      <c r="J14" s="31">
        <v>34281</v>
      </c>
      <c r="K14" s="31">
        <v>31134</v>
      </c>
      <c r="L14" s="31">
        <v>26734</v>
      </c>
      <c r="M14" s="31">
        <v>23901</v>
      </c>
      <c r="N14" s="31">
        <v>21995</v>
      </c>
      <c r="O14" s="31">
        <v>20223</v>
      </c>
      <c r="P14" s="31">
        <v>19346</v>
      </c>
      <c r="Q14" s="31">
        <v>17422</v>
      </c>
      <c r="R14" s="31">
        <v>13249</v>
      </c>
      <c r="S14" s="31">
        <v>9739</v>
      </c>
      <c r="T14" s="31">
        <v>5843</v>
      </c>
      <c r="U14" s="31">
        <v>3553</v>
      </c>
      <c r="V14" s="32">
        <v>2889</v>
      </c>
      <c r="W14" s="33">
        <v>376013</v>
      </c>
    </row>
    <row r="15" spans="1:23" ht="16.5" customHeight="1" x14ac:dyDescent="0.2">
      <c r="A15" s="45"/>
      <c r="B15" s="51"/>
      <c r="C15" s="3" t="s">
        <v>22</v>
      </c>
      <c r="D15" s="18">
        <v>2592</v>
      </c>
      <c r="E15" s="19">
        <v>10996</v>
      </c>
      <c r="F15" s="19">
        <v>15208</v>
      </c>
      <c r="G15" s="19">
        <v>15312</v>
      </c>
      <c r="H15" s="19">
        <v>14407</v>
      </c>
      <c r="I15" s="19">
        <v>16582</v>
      </c>
      <c r="J15" s="19">
        <v>18637</v>
      </c>
      <c r="K15" s="19">
        <v>16849</v>
      </c>
      <c r="L15" s="19">
        <v>14095</v>
      </c>
      <c r="M15" s="19">
        <v>12562</v>
      </c>
      <c r="N15" s="19">
        <v>11352</v>
      </c>
      <c r="O15" s="19">
        <v>10313</v>
      </c>
      <c r="P15" s="19">
        <v>9995</v>
      </c>
      <c r="Q15" s="19">
        <v>8641</v>
      </c>
      <c r="R15" s="19">
        <v>6328</v>
      </c>
      <c r="S15" s="19">
        <v>4542</v>
      </c>
      <c r="T15" s="19">
        <v>2583</v>
      </c>
      <c r="U15" s="19">
        <v>1554</v>
      </c>
      <c r="V15" s="20">
        <v>1062</v>
      </c>
      <c r="W15" s="21">
        <v>193610</v>
      </c>
    </row>
    <row r="16" spans="1:23" ht="16.5" customHeight="1" x14ac:dyDescent="0.2">
      <c r="A16" s="45"/>
      <c r="B16" s="52"/>
      <c r="C16" s="4" t="s">
        <v>23</v>
      </c>
      <c r="D16" s="34">
        <v>2515</v>
      </c>
      <c r="E16" s="35">
        <v>11080</v>
      </c>
      <c r="F16" s="35">
        <v>14821</v>
      </c>
      <c r="G16" s="35">
        <v>14251</v>
      </c>
      <c r="H16" s="35">
        <v>13719</v>
      </c>
      <c r="I16" s="35">
        <v>14221</v>
      </c>
      <c r="J16" s="35">
        <v>15644</v>
      </c>
      <c r="K16" s="35">
        <v>14285</v>
      </c>
      <c r="L16" s="35">
        <v>12639</v>
      </c>
      <c r="M16" s="35">
        <v>11339</v>
      </c>
      <c r="N16" s="35">
        <v>10643</v>
      </c>
      <c r="O16" s="35">
        <v>9910</v>
      </c>
      <c r="P16" s="35">
        <v>9351</v>
      </c>
      <c r="Q16" s="35">
        <v>8781</v>
      </c>
      <c r="R16" s="35">
        <v>6921</v>
      </c>
      <c r="S16" s="35">
        <v>5197</v>
      </c>
      <c r="T16" s="35">
        <v>3260</v>
      </c>
      <c r="U16" s="35">
        <v>1999</v>
      </c>
      <c r="V16" s="36">
        <v>1827</v>
      </c>
      <c r="W16" s="37">
        <v>182403</v>
      </c>
    </row>
    <row r="17" spans="1:23" ht="16.5" customHeight="1" x14ac:dyDescent="0.2">
      <c r="A17" s="45"/>
      <c r="B17" s="50" t="s">
        <v>27</v>
      </c>
      <c r="C17" s="2" t="s">
        <v>1</v>
      </c>
      <c r="D17" s="26">
        <v>3564</v>
      </c>
      <c r="E17" s="27">
        <v>14896</v>
      </c>
      <c r="F17" s="27">
        <v>22877</v>
      </c>
      <c r="G17" s="27">
        <v>23986</v>
      </c>
      <c r="H17" s="27">
        <v>22644</v>
      </c>
      <c r="I17" s="27">
        <v>23184</v>
      </c>
      <c r="J17" s="27">
        <v>25243</v>
      </c>
      <c r="K17" s="27">
        <v>23679</v>
      </c>
      <c r="L17" s="27">
        <v>19655</v>
      </c>
      <c r="M17" s="27">
        <v>17277</v>
      </c>
      <c r="N17" s="27">
        <v>16154</v>
      </c>
      <c r="O17" s="27">
        <v>15464</v>
      </c>
      <c r="P17" s="27">
        <v>16205</v>
      </c>
      <c r="Q17" s="27">
        <v>14256</v>
      </c>
      <c r="R17" s="27">
        <v>11169</v>
      </c>
      <c r="S17" s="27">
        <v>8259</v>
      </c>
      <c r="T17" s="27">
        <v>5339</v>
      </c>
      <c r="U17" s="27">
        <v>3555</v>
      </c>
      <c r="V17" s="28">
        <v>2812</v>
      </c>
      <c r="W17" s="29">
        <v>290218</v>
      </c>
    </row>
    <row r="18" spans="1:23" ht="16.5" customHeight="1" x14ac:dyDescent="0.2">
      <c r="A18" s="45"/>
      <c r="B18" s="51"/>
      <c r="C18" s="3" t="s">
        <v>22</v>
      </c>
      <c r="D18" s="18">
        <v>1812</v>
      </c>
      <c r="E18" s="19">
        <v>7567</v>
      </c>
      <c r="F18" s="19">
        <v>11680</v>
      </c>
      <c r="G18" s="19">
        <v>11984</v>
      </c>
      <c r="H18" s="19">
        <v>11405</v>
      </c>
      <c r="I18" s="19">
        <v>11730</v>
      </c>
      <c r="J18" s="19">
        <v>12912</v>
      </c>
      <c r="K18" s="19">
        <v>11816</v>
      </c>
      <c r="L18" s="19">
        <v>9595</v>
      </c>
      <c r="M18" s="19">
        <v>8261</v>
      </c>
      <c r="N18" s="19">
        <v>7723</v>
      </c>
      <c r="O18" s="19">
        <v>7170</v>
      </c>
      <c r="P18" s="19">
        <v>7361</v>
      </c>
      <c r="Q18" s="19">
        <v>6301</v>
      </c>
      <c r="R18" s="19">
        <v>4855</v>
      </c>
      <c r="S18" s="19">
        <v>3673</v>
      </c>
      <c r="T18" s="19">
        <v>2123</v>
      </c>
      <c r="U18" s="19">
        <v>1371</v>
      </c>
      <c r="V18" s="20">
        <v>1022</v>
      </c>
      <c r="W18" s="21">
        <v>140361</v>
      </c>
    </row>
    <row r="19" spans="1:23" ht="16.5" customHeight="1" x14ac:dyDescent="0.2">
      <c r="A19" s="45"/>
      <c r="B19" s="52"/>
      <c r="C19" s="4" t="s">
        <v>23</v>
      </c>
      <c r="D19" s="22">
        <v>1752</v>
      </c>
      <c r="E19" s="23">
        <v>7329</v>
      </c>
      <c r="F19" s="23">
        <v>11197</v>
      </c>
      <c r="G19" s="23">
        <v>12002</v>
      </c>
      <c r="H19" s="23">
        <v>11239</v>
      </c>
      <c r="I19" s="23">
        <v>11454</v>
      </c>
      <c r="J19" s="23">
        <v>12331</v>
      </c>
      <c r="K19" s="23">
        <v>11863</v>
      </c>
      <c r="L19" s="23">
        <v>10060</v>
      </c>
      <c r="M19" s="23">
        <v>9016</v>
      </c>
      <c r="N19" s="23">
        <v>8431</v>
      </c>
      <c r="O19" s="23">
        <v>8294</v>
      </c>
      <c r="P19" s="23">
        <v>8844</v>
      </c>
      <c r="Q19" s="23">
        <v>7955</v>
      </c>
      <c r="R19" s="23">
        <v>6314</v>
      </c>
      <c r="S19" s="23">
        <v>4586</v>
      </c>
      <c r="T19" s="23">
        <v>3216</v>
      </c>
      <c r="U19" s="23">
        <v>2184</v>
      </c>
      <c r="V19" s="24">
        <v>1790</v>
      </c>
      <c r="W19" s="25">
        <v>149857</v>
      </c>
    </row>
    <row r="20" spans="1:23" ht="16.5" customHeight="1" x14ac:dyDescent="0.2">
      <c r="A20" s="45"/>
      <c r="B20" s="50" t="s">
        <v>46</v>
      </c>
      <c r="C20" s="2" t="s">
        <v>1</v>
      </c>
      <c r="D20" s="30">
        <v>3282</v>
      </c>
      <c r="E20" s="31">
        <v>12966</v>
      </c>
      <c r="F20" s="31">
        <v>17282</v>
      </c>
      <c r="G20" s="31">
        <v>16896</v>
      </c>
      <c r="H20" s="31">
        <v>17964</v>
      </c>
      <c r="I20" s="31">
        <v>21785</v>
      </c>
      <c r="J20" s="31">
        <v>24279</v>
      </c>
      <c r="K20" s="31">
        <v>25128</v>
      </c>
      <c r="L20" s="31">
        <v>25485</v>
      </c>
      <c r="M20" s="31">
        <v>23251</v>
      </c>
      <c r="N20" s="31">
        <v>22047</v>
      </c>
      <c r="O20" s="31">
        <v>18024</v>
      </c>
      <c r="P20" s="31">
        <v>15630</v>
      </c>
      <c r="Q20" s="31">
        <v>13615</v>
      </c>
      <c r="R20" s="31">
        <v>12051</v>
      </c>
      <c r="S20" s="31">
        <v>9320</v>
      </c>
      <c r="T20" s="31">
        <v>5874</v>
      </c>
      <c r="U20" s="31">
        <v>3808</v>
      </c>
      <c r="V20" s="32">
        <v>3381</v>
      </c>
      <c r="W20" s="33">
        <v>292068</v>
      </c>
    </row>
    <row r="21" spans="1:23" ht="16.5" customHeight="1" x14ac:dyDescent="0.2">
      <c r="A21" s="45"/>
      <c r="B21" s="51"/>
      <c r="C21" s="3" t="s">
        <v>22</v>
      </c>
      <c r="D21" s="18">
        <v>1690</v>
      </c>
      <c r="E21" s="19">
        <v>6694</v>
      </c>
      <c r="F21" s="19">
        <v>8698</v>
      </c>
      <c r="G21" s="19">
        <v>8350</v>
      </c>
      <c r="H21" s="19">
        <v>9334</v>
      </c>
      <c r="I21" s="19">
        <v>11364</v>
      </c>
      <c r="J21" s="19">
        <v>12680</v>
      </c>
      <c r="K21" s="19">
        <v>12204</v>
      </c>
      <c r="L21" s="19">
        <v>12392</v>
      </c>
      <c r="M21" s="19">
        <v>11063</v>
      </c>
      <c r="N21" s="19">
        <v>10274</v>
      </c>
      <c r="O21" s="19">
        <v>8067</v>
      </c>
      <c r="P21" s="19">
        <v>6835</v>
      </c>
      <c r="Q21" s="19">
        <v>5812</v>
      </c>
      <c r="R21" s="19">
        <v>4713</v>
      </c>
      <c r="S21" s="19">
        <v>3589</v>
      </c>
      <c r="T21" s="19">
        <v>2412</v>
      </c>
      <c r="U21" s="19">
        <v>1527</v>
      </c>
      <c r="V21" s="20">
        <v>1260</v>
      </c>
      <c r="W21" s="21">
        <v>138958</v>
      </c>
    </row>
    <row r="22" spans="1:23" ht="16.5" customHeight="1" x14ac:dyDescent="0.2">
      <c r="A22" s="46"/>
      <c r="B22" s="52"/>
      <c r="C22" s="4" t="s">
        <v>23</v>
      </c>
      <c r="D22" s="34">
        <v>1592</v>
      </c>
      <c r="E22" s="35">
        <v>6272</v>
      </c>
      <c r="F22" s="35">
        <v>8584</v>
      </c>
      <c r="G22" s="35">
        <v>8546</v>
      </c>
      <c r="H22" s="35">
        <v>8630</v>
      </c>
      <c r="I22" s="35">
        <v>10421</v>
      </c>
      <c r="J22" s="35">
        <v>11599</v>
      </c>
      <c r="K22" s="35">
        <v>12924</v>
      </c>
      <c r="L22" s="35">
        <v>13093</v>
      </c>
      <c r="M22" s="35">
        <v>12188</v>
      </c>
      <c r="N22" s="35">
        <v>11773</v>
      </c>
      <c r="O22" s="35">
        <v>9957</v>
      </c>
      <c r="P22" s="35">
        <v>8795</v>
      </c>
      <c r="Q22" s="35">
        <v>7803</v>
      </c>
      <c r="R22" s="35">
        <v>7338</v>
      </c>
      <c r="S22" s="35">
        <v>5731</v>
      </c>
      <c r="T22" s="35">
        <v>3462</v>
      </c>
      <c r="U22" s="35">
        <v>2281</v>
      </c>
      <c r="V22" s="36">
        <v>2121</v>
      </c>
      <c r="W22" s="37">
        <v>153110</v>
      </c>
    </row>
    <row r="23" spans="1:23" ht="16.5" customHeight="1" x14ac:dyDescent="0.2">
      <c r="A23" s="44" t="s">
        <v>28</v>
      </c>
      <c r="B23" s="47" t="s">
        <v>1</v>
      </c>
      <c r="C23" s="5" t="s">
        <v>1</v>
      </c>
      <c r="D23" s="30">
        <v>821</v>
      </c>
      <c r="E23" s="31">
        <v>3420</v>
      </c>
      <c r="F23" s="31">
        <v>4800</v>
      </c>
      <c r="G23" s="31">
        <v>5384</v>
      </c>
      <c r="H23" s="31">
        <v>4982</v>
      </c>
      <c r="I23" s="31">
        <v>4042</v>
      </c>
      <c r="J23" s="31">
        <v>4546</v>
      </c>
      <c r="K23" s="31">
        <v>4277</v>
      </c>
      <c r="L23" s="31">
        <v>3762</v>
      </c>
      <c r="M23" s="31">
        <v>3613</v>
      </c>
      <c r="N23" s="31">
        <v>3505</v>
      </c>
      <c r="O23" s="31">
        <v>3647</v>
      </c>
      <c r="P23" s="31">
        <v>4398</v>
      </c>
      <c r="Q23" s="31">
        <v>4280</v>
      </c>
      <c r="R23" s="31">
        <v>3613</v>
      </c>
      <c r="S23" s="31">
        <v>2868</v>
      </c>
      <c r="T23" s="31">
        <v>2056</v>
      </c>
      <c r="U23" s="31">
        <v>1343</v>
      </c>
      <c r="V23" s="32">
        <v>1054</v>
      </c>
      <c r="W23" s="33">
        <v>66411</v>
      </c>
    </row>
    <row r="24" spans="1:23" ht="16.5" customHeight="1" x14ac:dyDescent="0.2">
      <c r="A24" s="45"/>
      <c r="B24" s="48"/>
      <c r="C24" s="3" t="s">
        <v>22</v>
      </c>
      <c r="D24" s="18">
        <v>423</v>
      </c>
      <c r="E24" s="19">
        <v>1733</v>
      </c>
      <c r="F24" s="19">
        <v>2384</v>
      </c>
      <c r="G24" s="19">
        <v>2705</v>
      </c>
      <c r="H24" s="19">
        <v>2458</v>
      </c>
      <c r="I24" s="19">
        <v>2020</v>
      </c>
      <c r="J24" s="19">
        <v>2408</v>
      </c>
      <c r="K24" s="19">
        <v>2205</v>
      </c>
      <c r="L24" s="19">
        <v>1980</v>
      </c>
      <c r="M24" s="19">
        <v>1860</v>
      </c>
      <c r="N24" s="19">
        <v>1746</v>
      </c>
      <c r="O24" s="19">
        <v>1758</v>
      </c>
      <c r="P24" s="19">
        <v>2119</v>
      </c>
      <c r="Q24" s="19">
        <v>2004</v>
      </c>
      <c r="R24" s="19">
        <v>1661</v>
      </c>
      <c r="S24" s="19">
        <v>1377</v>
      </c>
      <c r="T24" s="19">
        <v>913</v>
      </c>
      <c r="U24" s="19">
        <v>596</v>
      </c>
      <c r="V24" s="20">
        <v>405</v>
      </c>
      <c r="W24" s="21">
        <v>32755</v>
      </c>
    </row>
    <row r="25" spans="1:23" ht="16.5" customHeight="1" x14ac:dyDescent="0.2">
      <c r="A25" s="45"/>
      <c r="B25" s="49"/>
      <c r="C25" s="4" t="s">
        <v>23</v>
      </c>
      <c r="D25" s="22">
        <v>398</v>
      </c>
      <c r="E25" s="23">
        <v>1687</v>
      </c>
      <c r="F25" s="23">
        <v>2416</v>
      </c>
      <c r="G25" s="23">
        <v>2679</v>
      </c>
      <c r="H25" s="23">
        <v>2524</v>
      </c>
      <c r="I25" s="23">
        <v>2022</v>
      </c>
      <c r="J25" s="23">
        <v>2138</v>
      </c>
      <c r="K25" s="23">
        <v>2072</v>
      </c>
      <c r="L25" s="23">
        <v>1782</v>
      </c>
      <c r="M25" s="23">
        <v>1753</v>
      </c>
      <c r="N25" s="23">
        <v>1759</v>
      </c>
      <c r="O25" s="23">
        <v>1889</v>
      </c>
      <c r="P25" s="23">
        <v>2279</v>
      </c>
      <c r="Q25" s="23">
        <v>2276</v>
      </c>
      <c r="R25" s="23">
        <v>1952</v>
      </c>
      <c r="S25" s="23">
        <v>1491</v>
      </c>
      <c r="T25" s="23">
        <v>1143</v>
      </c>
      <c r="U25" s="23">
        <v>747</v>
      </c>
      <c r="V25" s="24">
        <v>649</v>
      </c>
      <c r="W25" s="25">
        <v>33656</v>
      </c>
    </row>
    <row r="26" spans="1:23" ht="16.5" customHeight="1" x14ac:dyDescent="0.2">
      <c r="A26" s="45"/>
      <c r="B26" s="50" t="s">
        <v>24</v>
      </c>
      <c r="C26" s="2" t="s">
        <v>1</v>
      </c>
      <c r="D26" s="30">
        <v>105</v>
      </c>
      <c r="E26" s="31">
        <v>442</v>
      </c>
      <c r="F26" s="31">
        <v>628</v>
      </c>
      <c r="G26" s="31">
        <v>748</v>
      </c>
      <c r="H26" s="31">
        <v>599</v>
      </c>
      <c r="I26" s="31">
        <v>410</v>
      </c>
      <c r="J26" s="31">
        <v>493</v>
      </c>
      <c r="K26" s="31">
        <v>609</v>
      </c>
      <c r="L26" s="31">
        <v>631</v>
      </c>
      <c r="M26" s="31">
        <v>585</v>
      </c>
      <c r="N26" s="31">
        <v>576</v>
      </c>
      <c r="O26" s="31">
        <v>665</v>
      </c>
      <c r="P26" s="31">
        <v>954</v>
      </c>
      <c r="Q26" s="31">
        <v>1172</v>
      </c>
      <c r="R26" s="31">
        <v>1176</v>
      </c>
      <c r="S26" s="31">
        <v>1082</v>
      </c>
      <c r="T26" s="31">
        <v>737</v>
      </c>
      <c r="U26" s="31">
        <v>421</v>
      </c>
      <c r="V26" s="32">
        <v>270</v>
      </c>
      <c r="W26" s="33">
        <v>12303</v>
      </c>
    </row>
    <row r="27" spans="1:23" ht="16.5" customHeight="1" x14ac:dyDescent="0.2">
      <c r="A27" s="45"/>
      <c r="B27" s="48"/>
      <c r="C27" s="3" t="s">
        <v>22</v>
      </c>
      <c r="D27" s="18">
        <v>55</v>
      </c>
      <c r="E27" s="19">
        <v>232</v>
      </c>
      <c r="F27" s="19">
        <v>312</v>
      </c>
      <c r="G27" s="19">
        <v>383</v>
      </c>
      <c r="H27" s="19">
        <v>278</v>
      </c>
      <c r="I27" s="19">
        <v>220</v>
      </c>
      <c r="J27" s="19">
        <v>247</v>
      </c>
      <c r="K27" s="19">
        <v>311</v>
      </c>
      <c r="L27" s="19">
        <v>352</v>
      </c>
      <c r="M27" s="19">
        <v>324</v>
      </c>
      <c r="N27" s="19">
        <v>297</v>
      </c>
      <c r="O27" s="19">
        <v>341</v>
      </c>
      <c r="P27" s="19">
        <v>465</v>
      </c>
      <c r="Q27" s="19">
        <v>570</v>
      </c>
      <c r="R27" s="19">
        <v>579</v>
      </c>
      <c r="S27" s="19">
        <v>556</v>
      </c>
      <c r="T27" s="19">
        <v>367</v>
      </c>
      <c r="U27" s="19">
        <v>225</v>
      </c>
      <c r="V27" s="20">
        <v>122</v>
      </c>
      <c r="W27" s="21">
        <v>6236</v>
      </c>
    </row>
    <row r="28" spans="1:23" ht="16.5" customHeight="1" x14ac:dyDescent="0.2">
      <c r="A28" s="45"/>
      <c r="B28" s="49"/>
      <c r="C28" s="4" t="s">
        <v>23</v>
      </c>
      <c r="D28" s="34">
        <v>50</v>
      </c>
      <c r="E28" s="35">
        <v>210</v>
      </c>
      <c r="F28" s="35">
        <v>316</v>
      </c>
      <c r="G28" s="35">
        <v>365</v>
      </c>
      <c r="H28" s="35">
        <v>321</v>
      </c>
      <c r="I28" s="35">
        <v>190</v>
      </c>
      <c r="J28" s="35">
        <v>246</v>
      </c>
      <c r="K28" s="35">
        <v>298</v>
      </c>
      <c r="L28" s="35">
        <v>279</v>
      </c>
      <c r="M28" s="35">
        <v>261</v>
      </c>
      <c r="N28" s="35">
        <v>279</v>
      </c>
      <c r="O28" s="35">
        <v>324</v>
      </c>
      <c r="P28" s="35">
        <v>489</v>
      </c>
      <c r="Q28" s="35">
        <v>602</v>
      </c>
      <c r="R28" s="35">
        <v>597</v>
      </c>
      <c r="S28" s="35">
        <v>526</v>
      </c>
      <c r="T28" s="35">
        <v>370</v>
      </c>
      <c r="U28" s="35">
        <v>196</v>
      </c>
      <c r="V28" s="36">
        <v>148</v>
      </c>
      <c r="W28" s="37">
        <v>6067</v>
      </c>
    </row>
    <row r="29" spans="1:23" ht="16.5" customHeight="1" x14ac:dyDescent="0.2">
      <c r="A29" s="45"/>
      <c r="B29" s="50" t="s">
        <v>25</v>
      </c>
      <c r="C29" s="2" t="s">
        <v>1</v>
      </c>
      <c r="D29" s="26">
        <v>77</v>
      </c>
      <c r="E29" s="27">
        <v>624</v>
      </c>
      <c r="F29" s="27">
        <v>447</v>
      </c>
      <c r="G29" s="27">
        <v>410</v>
      </c>
      <c r="H29" s="27">
        <v>333</v>
      </c>
      <c r="I29" s="27">
        <v>242</v>
      </c>
      <c r="J29" s="27">
        <v>250</v>
      </c>
      <c r="K29" s="27">
        <v>319</v>
      </c>
      <c r="L29" s="27">
        <v>290</v>
      </c>
      <c r="M29" s="27">
        <v>250</v>
      </c>
      <c r="N29" s="27">
        <v>188</v>
      </c>
      <c r="O29" s="27">
        <v>166</v>
      </c>
      <c r="P29" s="27">
        <v>184</v>
      </c>
      <c r="Q29" s="27">
        <v>222</v>
      </c>
      <c r="R29" s="27">
        <v>177</v>
      </c>
      <c r="S29" s="27">
        <v>117</v>
      </c>
      <c r="T29" s="27">
        <v>103</v>
      </c>
      <c r="U29" s="27">
        <v>74</v>
      </c>
      <c r="V29" s="28">
        <v>55</v>
      </c>
      <c r="W29" s="29">
        <v>4528</v>
      </c>
    </row>
    <row r="30" spans="1:23" ht="16.5" customHeight="1" x14ac:dyDescent="0.2">
      <c r="A30" s="45"/>
      <c r="B30" s="48"/>
      <c r="C30" s="3" t="s">
        <v>22</v>
      </c>
      <c r="D30" s="18">
        <v>40</v>
      </c>
      <c r="E30" s="19">
        <v>300</v>
      </c>
      <c r="F30" s="19">
        <v>222</v>
      </c>
      <c r="G30" s="19">
        <v>206</v>
      </c>
      <c r="H30" s="19">
        <v>164</v>
      </c>
      <c r="I30" s="19">
        <v>119</v>
      </c>
      <c r="J30" s="19">
        <v>162</v>
      </c>
      <c r="K30" s="19">
        <v>197</v>
      </c>
      <c r="L30" s="19">
        <v>190</v>
      </c>
      <c r="M30" s="19">
        <v>146</v>
      </c>
      <c r="N30" s="19">
        <v>100</v>
      </c>
      <c r="O30" s="19">
        <v>85</v>
      </c>
      <c r="P30" s="19">
        <v>82</v>
      </c>
      <c r="Q30" s="19">
        <v>119</v>
      </c>
      <c r="R30" s="19">
        <v>92</v>
      </c>
      <c r="S30" s="19">
        <v>57</v>
      </c>
      <c r="T30" s="19">
        <v>56</v>
      </c>
      <c r="U30" s="19">
        <v>31</v>
      </c>
      <c r="V30" s="20">
        <v>20</v>
      </c>
      <c r="W30" s="21">
        <v>2388</v>
      </c>
    </row>
    <row r="31" spans="1:23" ht="16.5" customHeight="1" x14ac:dyDescent="0.2">
      <c r="A31" s="45"/>
      <c r="B31" s="49"/>
      <c r="C31" s="4" t="s">
        <v>23</v>
      </c>
      <c r="D31" s="22">
        <v>37</v>
      </c>
      <c r="E31" s="23">
        <v>324</v>
      </c>
      <c r="F31" s="23">
        <v>225</v>
      </c>
      <c r="G31" s="23">
        <v>204</v>
      </c>
      <c r="H31" s="23">
        <v>169</v>
      </c>
      <c r="I31" s="23">
        <v>123</v>
      </c>
      <c r="J31" s="23">
        <v>88</v>
      </c>
      <c r="K31" s="23">
        <v>122</v>
      </c>
      <c r="L31" s="23">
        <v>100</v>
      </c>
      <c r="M31" s="23">
        <v>104</v>
      </c>
      <c r="N31" s="23">
        <v>88</v>
      </c>
      <c r="O31" s="23">
        <v>81</v>
      </c>
      <c r="P31" s="23">
        <v>102</v>
      </c>
      <c r="Q31" s="23">
        <v>103</v>
      </c>
      <c r="R31" s="23">
        <v>85</v>
      </c>
      <c r="S31" s="23">
        <v>60</v>
      </c>
      <c r="T31" s="23">
        <v>47</v>
      </c>
      <c r="U31" s="23">
        <v>43</v>
      </c>
      <c r="V31" s="24">
        <v>35</v>
      </c>
      <c r="W31" s="25">
        <v>2140</v>
      </c>
    </row>
    <row r="32" spans="1:23" ht="16.5" customHeight="1" x14ac:dyDescent="0.2">
      <c r="A32" s="45"/>
      <c r="B32" s="50" t="s">
        <v>26</v>
      </c>
      <c r="C32" s="2" t="s">
        <v>1</v>
      </c>
      <c r="D32" s="30">
        <v>14</v>
      </c>
      <c r="E32" s="31">
        <v>51</v>
      </c>
      <c r="F32" s="31">
        <v>81</v>
      </c>
      <c r="G32" s="31">
        <v>69</v>
      </c>
      <c r="H32" s="31">
        <v>57</v>
      </c>
      <c r="I32" s="31">
        <v>31</v>
      </c>
      <c r="J32" s="31">
        <v>45</v>
      </c>
      <c r="K32" s="31">
        <v>36</v>
      </c>
      <c r="L32" s="31">
        <v>27</v>
      </c>
      <c r="M32" s="31">
        <v>23</v>
      </c>
      <c r="N32" s="31">
        <v>22</v>
      </c>
      <c r="O32" s="31">
        <v>23</v>
      </c>
      <c r="P32" s="31">
        <v>16</v>
      </c>
      <c r="Q32" s="31">
        <v>35</v>
      </c>
      <c r="R32" s="31">
        <v>23</v>
      </c>
      <c r="S32" s="31">
        <v>10</v>
      </c>
      <c r="T32" s="31">
        <v>9</v>
      </c>
      <c r="U32" s="31">
        <v>7</v>
      </c>
      <c r="V32" s="32">
        <v>4</v>
      </c>
      <c r="W32" s="33">
        <v>583</v>
      </c>
    </row>
    <row r="33" spans="1:23" ht="16.5" customHeight="1" x14ac:dyDescent="0.2">
      <c r="A33" s="45"/>
      <c r="B33" s="48"/>
      <c r="C33" s="3" t="s">
        <v>22</v>
      </c>
      <c r="D33" s="18">
        <v>7</v>
      </c>
      <c r="E33" s="19">
        <v>24</v>
      </c>
      <c r="F33" s="19">
        <v>41</v>
      </c>
      <c r="G33" s="19">
        <v>27</v>
      </c>
      <c r="H33" s="19">
        <v>27</v>
      </c>
      <c r="I33" s="19">
        <v>19</v>
      </c>
      <c r="J33" s="19">
        <v>28</v>
      </c>
      <c r="K33" s="19">
        <v>22</v>
      </c>
      <c r="L33" s="19">
        <v>18</v>
      </c>
      <c r="M33" s="19">
        <v>17</v>
      </c>
      <c r="N33" s="19">
        <v>12</v>
      </c>
      <c r="O33" s="19">
        <v>18</v>
      </c>
      <c r="P33" s="19">
        <v>5</v>
      </c>
      <c r="Q33" s="19">
        <v>20</v>
      </c>
      <c r="R33" s="19">
        <v>12</v>
      </c>
      <c r="S33" s="19">
        <v>5</v>
      </c>
      <c r="T33" s="19">
        <v>4</v>
      </c>
      <c r="U33" s="19">
        <v>2</v>
      </c>
      <c r="V33" s="20">
        <v>3</v>
      </c>
      <c r="W33" s="21">
        <v>311</v>
      </c>
    </row>
    <row r="34" spans="1:23" ht="16.5" customHeight="1" x14ac:dyDescent="0.2">
      <c r="A34" s="45"/>
      <c r="B34" s="49"/>
      <c r="C34" s="4" t="s">
        <v>23</v>
      </c>
      <c r="D34" s="34">
        <v>7</v>
      </c>
      <c r="E34" s="35">
        <v>27</v>
      </c>
      <c r="F34" s="35">
        <v>40</v>
      </c>
      <c r="G34" s="35">
        <v>42</v>
      </c>
      <c r="H34" s="35">
        <v>30</v>
      </c>
      <c r="I34" s="35">
        <v>12</v>
      </c>
      <c r="J34" s="35">
        <v>17</v>
      </c>
      <c r="K34" s="35">
        <v>14</v>
      </c>
      <c r="L34" s="35">
        <v>9</v>
      </c>
      <c r="M34" s="35">
        <v>6</v>
      </c>
      <c r="N34" s="35">
        <v>10</v>
      </c>
      <c r="O34" s="35">
        <v>5</v>
      </c>
      <c r="P34" s="35">
        <v>11</v>
      </c>
      <c r="Q34" s="35">
        <v>15</v>
      </c>
      <c r="R34" s="35">
        <v>11</v>
      </c>
      <c r="S34" s="35">
        <v>5</v>
      </c>
      <c r="T34" s="35">
        <v>5</v>
      </c>
      <c r="U34" s="35">
        <v>5</v>
      </c>
      <c r="V34" s="36">
        <v>1</v>
      </c>
      <c r="W34" s="37">
        <v>272</v>
      </c>
    </row>
    <row r="35" spans="1:23" ht="16.5" customHeight="1" x14ac:dyDescent="0.2">
      <c r="A35" s="45"/>
      <c r="B35" s="50" t="s">
        <v>27</v>
      </c>
      <c r="C35" s="2" t="s">
        <v>1</v>
      </c>
      <c r="D35" s="26">
        <v>618</v>
      </c>
      <c r="E35" s="27">
        <v>2282</v>
      </c>
      <c r="F35" s="27">
        <v>3614</v>
      </c>
      <c r="G35" s="27">
        <v>4139</v>
      </c>
      <c r="H35" s="27">
        <v>3979</v>
      </c>
      <c r="I35" s="27">
        <v>3347</v>
      </c>
      <c r="J35" s="27">
        <v>3735</v>
      </c>
      <c r="K35" s="27">
        <v>3269</v>
      </c>
      <c r="L35" s="27">
        <v>2797</v>
      </c>
      <c r="M35" s="27">
        <v>2736</v>
      </c>
      <c r="N35" s="27">
        <v>2700</v>
      </c>
      <c r="O35" s="27">
        <v>2773</v>
      </c>
      <c r="P35" s="27">
        <v>3226</v>
      </c>
      <c r="Q35" s="27">
        <v>2836</v>
      </c>
      <c r="R35" s="27">
        <v>2222</v>
      </c>
      <c r="S35" s="27">
        <v>1645</v>
      </c>
      <c r="T35" s="27">
        <v>1203</v>
      </c>
      <c r="U35" s="27">
        <v>837</v>
      </c>
      <c r="V35" s="28">
        <v>723</v>
      </c>
      <c r="W35" s="29">
        <v>48681</v>
      </c>
    </row>
    <row r="36" spans="1:23" ht="16.5" customHeight="1" x14ac:dyDescent="0.2">
      <c r="A36" s="45"/>
      <c r="B36" s="48"/>
      <c r="C36" s="3" t="s">
        <v>22</v>
      </c>
      <c r="D36" s="18">
        <v>316</v>
      </c>
      <c r="E36" s="19">
        <v>1164</v>
      </c>
      <c r="F36" s="19">
        <v>1789</v>
      </c>
      <c r="G36" s="19">
        <v>2078</v>
      </c>
      <c r="H36" s="19">
        <v>1983</v>
      </c>
      <c r="I36" s="19">
        <v>1656</v>
      </c>
      <c r="J36" s="19">
        <v>1958</v>
      </c>
      <c r="K36" s="19">
        <v>1651</v>
      </c>
      <c r="L36" s="19">
        <v>1415</v>
      </c>
      <c r="M36" s="19">
        <v>1367</v>
      </c>
      <c r="N36" s="19">
        <v>1327</v>
      </c>
      <c r="O36" s="19">
        <v>1300</v>
      </c>
      <c r="P36" s="19">
        <v>1561</v>
      </c>
      <c r="Q36" s="19">
        <v>1288</v>
      </c>
      <c r="R36" s="19">
        <v>972</v>
      </c>
      <c r="S36" s="19">
        <v>753</v>
      </c>
      <c r="T36" s="19">
        <v>483</v>
      </c>
      <c r="U36" s="19">
        <v>337</v>
      </c>
      <c r="V36" s="20">
        <v>260</v>
      </c>
      <c r="W36" s="21">
        <v>23658</v>
      </c>
    </row>
    <row r="37" spans="1:23" ht="16.5" customHeight="1" x14ac:dyDescent="0.2">
      <c r="A37" s="45"/>
      <c r="B37" s="49"/>
      <c r="C37" s="4" t="s">
        <v>23</v>
      </c>
      <c r="D37" s="34">
        <v>302</v>
      </c>
      <c r="E37" s="35">
        <v>1118</v>
      </c>
      <c r="F37" s="35">
        <v>1825</v>
      </c>
      <c r="G37" s="35">
        <v>2061</v>
      </c>
      <c r="H37" s="35">
        <v>1996</v>
      </c>
      <c r="I37" s="35">
        <v>1691</v>
      </c>
      <c r="J37" s="35">
        <v>1777</v>
      </c>
      <c r="K37" s="35">
        <v>1618</v>
      </c>
      <c r="L37" s="35">
        <v>1382</v>
      </c>
      <c r="M37" s="35">
        <v>1369</v>
      </c>
      <c r="N37" s="35">
        <v>1373</v>
      </c>
      <c r="O37" s="35">
        <v>1473</v>
      </c>
      <c r="P37" s="35">
        <v>1665</v>
      </c>
      <c r="Q37" s="35">
        <v>1548</v>
      </c>
      <c r="R37" s="35">
        <v>1250</v>
      </c>
      <c r="S37" s="35">
        <v>892</v>
      </c>
      <c r="T37" s="35">
        <v>720</v>
      </c>
      <c r="U37" s="35">
        <v>500</v>
      </c>
      <c r="V37" s="36">
        <v>463</v>
      </c>
      <c r="W37" s="37">
        <v>25023</v>
      </c>
    </row>
    <row r="38" spans="1:23" ht="16.5" customHeight="1" x14ac:dyDescent="0.2">
      <c r="A38" s="45"/>
      <c r="B38" s="50" t="s">
        <v>46</v>
      </c>
      <c r="C38" s="2" t="s">
        <v>1</v>
      </c>
      <c r="D38" s="26">
        <v>7</v>
      </c>
      <c r="E38" s="27">
        <v>21</v>
      </c>
      <c r="F38" s="27">
        <v>30</v>
      </c>
      <c r="G38" s="27">
        <v>18</v>
      </c>
      <c r="H38" s="27">
        <v>14</v>
      </c>
      <c r="I38" s="27">
        <v>12</v>
      </c>
      <c r="J38" s="27">
        <v>23</v>
      </c>
      <c r="K38" s="27">
        <v>44</v>
      </c>
      <c r="L38" s="27">
        <v>17</v>
      </c>
      <c r="M38" s="27">
        <v>19</v>
      </c>
      <c r="N38" s="27">
        <v>19</v>
      </c>
      <c r="O38" s="27">
        <v>20</v>
      </c>
      <c r="P38" s="27">
        <v>18</v>
      </c>
      <c r="Q38" s="27">
        <v>15</v>
      </c>
      <c r="R38" s="27">
        <v>15</v>
      </c>
      <c r="S38" s="27">
        <v>14</v>
      </c>
      <c r="T38" s="27">
        <v>4</v>
      </c>
      <c r="U38" s="27">
        <v>4</v>
      </c>
      <c r="V38" s="28">
        <v>2</v>
      </c>
      <c r="W38" s="29">
        <v>316</v>
      </c>
    </row>
    <row r="39" spans="1:23" ht="16.5" customHeight="1" x14ac:dyDescent="0.2">
      <c r="A39" s="45"/>
      <c r="B39" s="51"/>
      <c r="C39" s="3" t="s">
        <v>22</v>
      </c>
      <c r="D39" s="18">
        <v>5</v>
      </c>
      <c r="E39" s="19">
        <v>13</v>
      </c>
      <c r="F39" s="19">
        <v>20</v>
      </c>
      <c r="G39" s="19">
        <v>11</v>
      </c>
      <c r="H39" s="19">
        <v>6</v>
      </c>
      <c r="I39" s="19">
        <v>6</v>
      </c>
      <c r="J39" s="19">
        <v>13</v>
      </c>
      <c r="K39" s="19">
        <v>24</v>
      </c>
      <c r="L39" s="19">
        <v>5</v>
      </c>
      <c r="M39" s="19">
        <v>6</v>
      </c>
      <c r="N39" s="19">
        <v>10</v>
      </c>
      <c r="O39" s="19">
        <v>14</v>
      </c>
      <c r="P39" s="19">
        <v>6</v>
      </c>
      <c r="Q39" s="19">
        <v>7</v>
      </c>
      <c r="R39" s="19">
        <v>6</v>
      </c>
      <c r="S39" s="19">
        <v>6</v>
      </c>
      <c r="T39" s="19">
        <v>3</v>
      </c>
      <c r="U39" s="19">
        <v>1</v>
      </c>
      <c r="V39" s="20">
        <v>0</v>
      </c>
      <c r="W39" s="21">
        <v>162</v>
      </c>
    </row>
    <row r="40" spans="1:23" ht="16.5" customHeight="1" x14ac:dyDescent="0.2">
      <c r="A40" s="46"/>
      <c r="B40" s="52"/>
      <c r="C40" s="4" t="s">
        <v>23</v>
      </c>
      <c r="D40" s="34">
        <v>2</v>
      </c>
      <c r="E40" s="35">
        <v>8</v>
      </c>
      <c r="F40" s="35">
        <v>10</v>
      </c>
      <c r="G40" s="35">
        <v>7</v>
      </c>
      <c r="H40" s="35">
        <v>8</v>
      </c>
      <c r="I40" s="35">
        <v>6</v>
      </c>
      <c r="J40" s="35">
        <v>10</v>
      </c>
      <c r="K40" s="35">
        <v>20</v>
      </c>
      <c r="L40" s="35">
        <v>12</v>
      </c>
      <c r="M40" s="35">
        <v>13</v>
      </c>
      <c r="N40" s="35">
        <v>9</v>
      </c>
      <c r="O40" s="35">
        <v>6</v>
      </c>
      <c r="P40" s="35">
        <v>12</v>
      </c>
      <c r="Q40" s="35">
        <v>8</v>
      </c>
      <c r="R40" s="35">
        <v>9</v>
      </c>
      <c r="S40" s="35">
        <v>8</v>
      </c>
      <c r="T40" s="35">
        <v>1</v>
      </c>
      <c r="U40" s="35">
        <v>3</v>
      </c>
      <c r="V40" s="36">
        <v>2</v>
      </c>
      <c r="W40" s="37">
        <v>154</v>
      </c>
    </row>
    <row r="41" spans="1:23" ht="12.75" customHeight="1" x14ac:dyDescent="0.2">
      <c r="A41" s="53" t="s">
        <v>45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2.75" customHeight="1" x14ac:dyDescent="0.2">
      <c r="A42" s="53" t="str">
        <f>A2</f>
        <v>POPULATION BY FIVE-YEAR AGE GROUPS, COUNTY, GENDER, AND RACE/ETHNICITY, ARIZONA, 2021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6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8" customHeight="1" x14ac:dyDescent="0.2">
      <c r="A44" s="56" t="s">
        <v>0</v>
      </c>
      <c r="B44" s="57"/>
      <c r="C44" s="58" t="s">
        <v>0</v>
      </c>
      <c r="D44" s="13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  <c r="O44" s="10" t="s">
        <v>13</v>
      </c>
      <c r="P44" s="10" t="s">
        <v>14</v>
      </c>
      <c r="Q44" s="10" t="s">
        <v>15</v>
      </c>
      <c r="R44" s="10" t="s">
        <v>16</v>
      </c>
      <c r="S44" s="10" t="s">
        <v>17</v>
      </c>
      <c r="T44" s="10" t="s">
        <v>18</v>
      </c>
      <c r="U44" s="10" t="s">
        <v>19</v>
      </c>
      <c r="V44" s="11" t="s">
        <v>20</v>
      </c>
      <c r="W44" s="12" t="s">
        <v>1</v>
      </c>
    </row>
    <row r="45" spans="1:23" ht="16.5" customHeight="1" x14ac:dyDescent="0.2">
      <c r="A45" s="44" t="s">
        <v>29</v>
      </c>
      <c r="B45" s="47" t="s">
        <v>1</v>
      </c>
      <c r="C45" s="5" t="s">
        <v>1</v>
      </c>
      <c r="D45" s="14">
        <v>1299</v>
      </c>
      <c r="E45" s="15">
        <v>5621</v>
      </c>
      <c r="F45" s="15">
        <v>7612</v>
      </c>
      <c r="G45" s="15">
        <v>7547</v>
      </c>
      <c r="H45" s="15">
        <v>7750</v>
      </c>
      <c r="I45" s="15">
        <v>7243</v>
      </c>
      <c r="J45" s="15">
        <v>8085</v>
      </c>
      <c r="K45" s="15">
        <v>7765</v>
      </c>
      <c r="L45" s="15">
        <v>7684</v>
      </c>
      <c r="M45" s="15">
        <v>6601</v>
      </c>
      <c r="N45" s="15">
        <v>6206</v>
      </c>
      <c r="O45" s="15">
        <v>6526</v>
      </c>
      <c r="P45" s="15">
        <v>7824</v>
      </c>
      <c r="Q45" s="15">
        <v>8644</v>
      </c>
      <c r="R45" s="15">
        <v>8905</v>
      </c>
      <c r="S45" s="15">
        <v>8163</v>
      </c>
      <c r="T45" s="15">
        <v>6005</v>
      </c>
      <c r="U45" s="15">
        <v>3836</v>
      </c>
      <c r="V45" s="16">
        <v>3147</v>
      </c>
      <c r="W45" s="17">
        <v>126463</v>
      </c>
    </row>
    <row r="46" spans="1:23" ht="16.5" customHeight="1" x14ac:dyDescent="0.2">
      <c r="A46" s="45"/>
      <c r="B46" s="48"/>
      <c r="C46" s="3" t="s">
        <v>22</v>
      </c>
      <c r="D46" s="18">
        <v>665</v>
      </c>
      <c r="E46" s="19">
        <v>2790</v>
      </c>
      <c r="F46" s="19">
        <v>3841</v>
      </c>
      <c r="G46" s="19">
        <v>3787</v>
      </c>
      <c r="H46" s="19">
        <v>4131</v>
      </c>
      <c r="I46" s="19">
        <v>4113</v>
      </c>
      <c r="J46" s="19">
        <v>4496</v>
      </c>
      <c r="K46" s="19">
        <v>4235</v>
      </c>
      <c r="L46" s="19">
        <v>4182</v>
      </c>
      <c r="M46" s="19">
        <v>3476</v>
      </c>
      <c r="N46" s="19">
        <v>3195</v>
      </c>
      <c r="O46" s="19">
        <v>3217</v>
      </c>
      <c r="P46" s="19">
        <v>3761</v>
      </c>
      <c r="Q46" s="19">
        <v>4007</v>
      </c>
      <c r="R46" s="19">
        <v>4217</v>
      </c>
      <c r="S46" s="19">
        <v>3994</v>
      </c>
      <c r="T46" s="19">
        <v>2895</v>
      </c>
      <c r="U46" s="19">
        <v>1851</v>
      </c>
      <c r="V46" s="20">
        <v>1385</v>
      </c>
      <c r="W46" s="21">
        <v>64238</v>
      </c>
    </row>
    <row r="47" spans="1:23" ht="16.5" customHeight="1" x14ac:dyDescent="0.2">
      <c r="A47" s="45"/>
      <c r="B47" s="49"/>
      <c r="C47" s="4" t="s">
        <v>23</v>
      </c>
      <c r="D47" s="22">
        <v>634</v>
      </c>
      <c r="E47" s="23">
        <v>2831</v>
      </c>
      <c r="F47" s="23">
        <v>3771</v>
      </c>
      <c r="G47" s="23">
        <v>3760</v>
      </c>
      <c r="H47" s="23">
        <v>3619</v>
      </c>
      <c r="I47" s="23">
        <v>3130</v>
      </c>
      <c r="J47" s="23">
        <v>3589</v>
      </c>
      <c r="K47" s="23">
        <v>3530</v>
      </c>
      <c r="L47" s="23">
        <v>3502</v>
      </c>
      <c r="M47" s="23">
        <v>3125</v>
      </c>
      <c r="N47" s="23">
        <v>3011</v>
      </c>
      <c r="O47" s="23">
        <v>3309</v>
      </c>
      <c r="P47" s="23">
        <v>4063</v>
      </c>
      <c r="Q47" s="23">
        <v>4637</v>
      </c>
      <c r="R47" s="23">
        <v>4688</v>
      </c>
      <c r="S47" s="23">
        <v>4169</v>
      </c>
      <c r="T47" s="23">
        <v>3110</v>
      </c>
      <c r="U47" s="23">
        <v>1985</v>
      </c>
      <c r="V47" s="24">
        <v>1762</v>
      </c>
      <c r="W47" s="25">
        <v>62225</v>
      </c>
    </row>
    <row r="48" spans="1:23" ht="16.5" customHeight="1" x14ac:dyDescent="0.2">
      <c r="A48" s="45"/>
      <c r="B48" s="50" t="s">
        <v>24</v>
      </c>
      <c r="C48" s="2" t="s">
        <v>1</v>
      </c>
      <c r="D48" s="30">
        <v>501</v>
      </c>
      <c r="E48" s="31">
        <v>2326</v>
      </c>
      <c r="F48" s="31">
        <v>3306</v>
      </c>
      <c r="G48" s="31">
        <v>3177</v>
      </c>
      <c r="H48" s="31">
        <v>3219</v>
      </c>
      <c r="I48" s="31">
        <v>3106</v>
      </c>
      <c r="J48" s="31">
        <v>3740</v>
      </c>
      <c r="K48" s="31">
        <v>3822</v>
      </c>
      <c r="L48" s="31">
        <v>3855</v>
      </c>
      <c r="M48" s="31">
        <v>3447</v>
      </c>
      <c r="N48" s="31">
        <v>3399</v>
      </c>
      <c r="O48" s="31">
        <v>3766</v>
      </c>
      <c r="P48" s="31">
        <v>4905</v>
      </c>
      <c r="Q48" s="31">
        <v>5773</v>
      </c>
      <c r="R48" s="31">
        <v>6402</v>
      </c>
      <c r="S48" s="31">
        <v>6274</v>
      </c>
      <c r="T48" s="31">
        <v>4716</v>
      </c>
      <c r="U48" s="31">
        <v>2911</v>
      </c>
      <c r="V48" s="32">
        <v>2366</v>
      </c>
      <c r="W48" s="33">
        <v>71011</v>
      </c>
    </row>
    <row r="49" spans="1:23" ht="16.5" customHeight="1" x14ac:dyDescent="0.2">
      <c r="A49" s="45"/>
      <c r="B49" s="48"/>
      <c r="C49" s="3" t="s">
        <v>22</v>
      </c>
      <c r="D49" s="18">
        <v>256</v>
      </c>
      <c r="E49" s="19">
        <v>1128</v>
      </c>
      <c r="F49" s="19">
        <v>1661</v>
      </c>
      <c r="G49" s="19">
        <v>1610</v>
      </c>
      <c r="H49" s="19">
        <v>1772</v>
      </c>
      <c r="I49" s="19">
        <v>1848</v>
      </c>
      <c r="J49" s="19">
        <v>2117</v>
      </c>
      <c r="K49" s="19">
        <v>2086</v>
      </c>
      <c r="L49" s="19">
        <v>2102</v>
      </c>
      <c r="M49" s="19">
        <v>1844</v>
      </c>
      <c r="N49" s="19">
        <v>1803</v>
      </c>
      <c r="O49" s="19">
        <v>1913</v>
      </c>
      <c r="P49" s="19">
        <v>2377</v>
      </c>
      <c r="Q49" s="19">
        <v>2697</v>
      </c>
      <c r="R49" s="19">
        <v>3082</v>
      </c>
      <c r="S49" s="19">
        <v>3151</v>
      </c>
      <c r="T49" s="19">
        <v>2347</v>
      </c>
      <c r="U49" s="19">
        <v>1436</v>
      </c>
      <c r="V49" s="20">
        <v>1105</v>
      </c>
      <c r="W49" s="21">
        <v>36335</v>
      </c>
    </row>
    <row r="50" spans="1:23" ht="16.5" customHeight="1" x14ac:dyDescent="0.2">
      <c r="A50" s="45"/>
      <c r="B50" s="49"/>
      <c r="C50" s="4" t="s">
        <v>23</v>
      </c>
      <c r="D50" s="34">
        <v>245</v>
      </c>
      <c r="E50" s="35">
        <v>1198</v>
      </c>
      <c r="F50" s="35">
        <v>1645</v>
      </c>
      <c r="G50" s="35">
        <v>1567</v>
      </c>
      <c r="H50" s="35">
        <v>1447</v>
      </c>
      <c r="I50" s="35">
        <v>1258</v>
      </c>
      <c r="J50" s="35">
        <v>1623</v>
      </c>
      <c r="K50" s="35">
        <v>1736</v>
      </c>
      <c r="L50" s="35">
        <v>1753</v>
      </c>
      <c r="M50" s="35">
        <v>1603</v>
      </c>
      <c r="N50" s="35">
        <v>1596</v>
      </c>
      <c r="O50" s="35">
        <v>1853</v>
      </c>
      <c r="P50" s="35">
        <v>2528</v>
      </c>
      <c r="Q50" s="35">
        <v>3076</v>
      </c>
      <c r="R50" s="35">
        <v>3320</v>
      </c>
      <c r="S50" s="35">
        <v>3123</v>
      </c>
      <c r="T50" s="35">
        <v>2369</v>
      </c>
      <c r="U50" s="35">
        <v>1475</v>
      </c>
      <c r="V50" s="36">
        <v>1261</v>
      </c>
      <c r="W50" s="37">
        <v>34676</v>
      </c>
    </row>
    <row r="51" spans="1:23" ht="16.5" customHeight="1" x14ac:dyDescent="0.2">
      <c r="A51" s="45"/>
      <c r="B51" s="50" t="s">
        <v>25</v>
      </c>
      <c r="C51" s="2" t="s">
        <v>1</v>
      </c>
      <c r="D51" s="26">
        <v>671</v>
      </c>
      <c r="E51" s="27">
        <v>2822</v>
      </c>
      <c r="F51" s="27">
        <v>3647</v>
      </c>
      <c r="G51" s="27">
        <v>3777</v>
      </c>
      <c r="H51" s="27">
        <v>3822</v>
      </c>
      <c r="I51" s="27">
        <v>3302</v>
      </c>
      <c r="J51" s="27">
        <v>3445</v>
      </c>
      <c r="K51" s="27">
        <v>3138</v>
      </c>
      <c r="L51" s="27">
        <v>3095</v>
      </c>
      <c r="M51" s="27">
        <v>2582</v>
      </c>
      <c r="N51" s="27">
        <v>2242</v>
      </c>
      <c r="O51" s="27">
        <v>2200</v>
      </c>
      <c r="P51" s="27">
        <v>2292</v>
      </c>
      <c r="Q51" s="27">
        <v>2171</v>
      </c>
      <c r="R51" s="27">
        <v>1910</v>
      </c>
      <c r="S51" s="27">
        <v>1448</v>
      </c>
      <c r="T51" s="27">
        <v>1008</v>
      </c>
      <c r="U51" s="27">
        <v>738</v>
      </c>
      <c r="V51" s="28">
        <v>634</v>
      </c>
      <c r="W51" s="29">
        <v>44944</v>
      </c>
    </row>
    <row r="52" spans="1:23" ht="16.5" customHeight="1" x14ac:dyDescent="0.2">
      <c r="A52" s="45"/>
      <c r="B52" s="48"/>
      <c r="C52" s="3" t="s">
        <v>22</v>
      </c>
      <c r="D52" s="18">
        <v>344</v>
      </c>
      <c r="E52" s="19">
        <v>1441</v>
      </c>
      <c r="F52" s="19">
        <v>1849</v>
      </c>
      <c r="G52" s="19">
        <v>1876</v>
      </c>
      <c r="H52" s="19">
        <v>1975</v>
      </c>
      <c r="I52" s="19">
        <v>1749</v>
      </c>
      <c r="J52" s="19">
        <v>1867</v>
      </c>
      <c r="K52" s="19">
        <v>1666</v>
      </c>
      <c r="L52" s="19">
        <v>1647</v>
      </c>
      <c r="M52" s="19">
        <v>1335</v>
      </c>
      <c r="N52" s="19">
        <v>1065</v>
      </c>
      <c r="O52" s="19">
        <v>1031</v>
      </c>
      <c r="P52" s="19">
        <v>1089</v>
      </c>
      <c r="Q52" s="19">
        <v>1002</v>
      </c>
      <c r="R52" s="19">
        <v>882</v>
      </c>
      <c r="S52" s="19">
        <v>679</v>
      </c>
      <c r="T52" s="19">
        <v>444</v>
      </c>
      <c r="U52" s="19">
        <v>343</v>
      </c>
      <c r="V52" s="20">
        <v>221</v>
      </c>
      <c r="W52" s="21">
        <v>22505</v>
      </c>
    </row>
    <row r="53" spans="1:23" ht="16.5" customHeight="1" x14ac:dyDescent="0.2">
      <c r="A53" s="45"/>
      <c r="B53" s="49"/>
      <c r="C53" s="4" t="s">
        <v>23</v>
      </c>
      <c r="D53" s="22">
        <v>327</v>
      </c>
      <c r="E53" s="23">
        <v>1381</v>
      </c>
      <c r="F53" s="23">
        <v>1798</v>
      </c>
      <c r="G53" s="23">
        <v>1901</v>
      </c>
      <c r="H53" s="23">
        <v>1847</v>
      </c>
      <c r="I53" s="23">
        <v>1553</v>
      </c>
      <c r="J53" s="23">
        <v>1578</v>
      </c>
      <c r="K53" s="23">
        <v>1472</v>
      </c>
      <c r="L53" s="23">
        <v>1448</v>
      </c>
      <c r="M53" s="23">
        <v>1247</v>
      </c>
      <c r="N53" s="23">
        <v>1177</v>
      </c>
      <c r="O53" s="23">
        <v>1169</v>
      </c>
      <c r="P53" s="23">
        <v>1203</v>
      </c>
      <c r="Q53" s="23">
        <v>1169</v>
      </c>
      <c r="R53" s="23">
        <v>1028</v>
      </c>
      <c r="S53" s="23">
        <v>769</v>
      </c>
      <c r="T53" s="23">
        <v>564</v>
      </c>
      <c r="U53" s="23">
        <v>395</v>
      </c>
      <c r="V53" s="24">
        <v>413</v>
      </c>
      <c r="W53" s="25">
        <v>22439</v>
      </c>
    </row>
    <row r="54" spans="1:23" ht="16.5" customHeight="1" x14ac:dyDescent="0.2">
      <c r="A54" s="45"/>
      <c r="B54" s="50" t="s">
        <v>26</v>
      </c>
      <c r="C54" s="2" t="s">
        <v>1</v>
      </c>
      <c r="D54" s="30">
        <v>79</v>
      </c>
      <c r="E54" s="31">
        <v>295</v>
      </c>
      <c r="F54" s="31">
        <v>399</v>
      </c>
      <c r="G54" s="31">
        <v>356</v>
      </c>
      <c r="H54" s="31">
        <v>457</v>
      </c>
      <c r="I54" s="31">
        <v>554</v>
      </c>
      <c r="J54" s="31">
        <v>566</v>
      </c>
      <c r="K54" s="31">
        <v>490</v>
      </c>
      <c r="L54" s="31">
        <v>433</v>
      </c>
      <c r="M54" s="31">
        <v>339</v>
      </c>
      <c r="N54" s="31">
        <v>291</v>
      </c>
      <c r="O54" s="31">
        <v>264</v>
      </c>
      <c r="P54" s="31">
        <v>332</v>
      </c>
      <c r="Q54" s="31">
        <v>355</v>
      </c>
      <c r="R54" s="31">
        <v>274</v>
      </c>
      <c r="S54" s="31">
        <v>152</v>
      </c>
      <c r="T54" s="31">
        <v>107</v>
      </c>
      <c r="U54" s="31">
        <v>78</v>
      </c>
      <c r="V54" s="32">
        <v>46</v>
      </c>
      <c r="W54" s="33">
        <v>5867</v>
      </c>
    </row>
    <row r="55" spans="1:23" ht="16.5" customHeight="1" x14ac:dyDescent="0.2">
      <c r="A55" s="45"/>
      <c r="B55" s="48"/>
      <c r="C55" s="3" t="s">
        <v>22</v>
      </c>
      <c r="D55" s="18">
        <v>40</v>
      </c>
      <c r="E55" s="19">
        <v>141</v>
      </c>
      <c r="F55" s="19">
        <v>196</v>
      </c>
      <c r="G55" s="19">
        <v>178</v>
      </c>
      <c r="H55" s="19">
        <v>238</v>
      </c>
      <c r="I55" s="19">
        <v>358</v>
      </c>
      <c r="J55" s="19">
        <v>343</v>
      </c>
      <c r="K55" s="19">
        <v>320</v>
      </c>
      <c r="L55" s="19">
        <v>283</v>
      </c>
      <c r="M55" s="19">
        <v>194</v>
      </c>
      <c r="N55" s="19">
        <v>191</v>
      </c>
      <c r="O55" s="19">
        <v>145</v>
      </c>
      <c r="P55" s="19">
        <v>197</v>
      </c>
      <c r="Q55" s="19">
        <v>197</v>
      </c>
      <c r="R55" s="19">
        <v>156</v>
      </c>
      <c r="S55" s="19">
        <v>82</v>
      </c>
      <c r="T55" s="19">
        <v>53</v>
      </c>
      <c r="U55" s="19">
        <v>42</v>
      </c>
      <c r="V55" s="20">
        <v>27</v>
      </c>
      <c r="W55" s="21">
        <v>3381</v>
      </c>
    </row>
    <row r="56" spans="1:23" ht="16.5" customHeight="1" x14ac:dyDescent="0.2">
      <c r="A56" s="45"/>
      <c r="B56" s="49"/>
      <c r="C56" s="4" t="s">
        <v>23</v>
      </c>
      <c r="D56" s="34">
        <v>39</v>
      </c>
      <c r="E56" s="35">
        <v>154</v>
      </c>
      <c r="F56" s="35">
        <v>203</v>
      </c>
      <c r="G56" s="35">
        <v>178</v>
      </c>
      <c r="H56" s="35">
        <v>219</v>
      </c>
      <c r="I56" s="35">
        <v>196</v>
      </c>
      <c r="J56" s="35">
        <v>223</v>
      </c>
      <c r="K56" s="35">
        <v>170</v>
      </c>
      <c r="L56" s="35">
        <v>150</v>
      </c>
      <c r="M56" s="35">
        <v>145</v>
      </c>
      <c r="N56" s="35">
        <v>100</v>
      </c>
      <c r="O56" s="35">
        <v>119</v>
      </c>
      <c r="P56" s="35">
        <v>135</v>
      </c>
      <c r="Q56" s="35">
        <v>158</v>
      </c>
      <c r="R56" s="35">
        <v>118</v>
      </c>
      <c r="S56" s="35">
        <v>70</v>
      </c>
      <c r="T56" s="35">
        <v>54</v>
      </c>
      <c r="U56" s="35">
        <v>36</v>
      </c>
      <c r="V56" s="36">
        <v>19</v>
      </c>
      <c r="W56" s="37">
        <v>2486</v>
      </c>
    </row>
    <row r="57" spans="1:23" ht="16.5" customHeight="1" x14ac:dyDescent="0.2">
      <c r="A57" s="45"/>
      <c r="B57" s="50" t="s">
        <v>27</v>
      </c>
      <c r="C57" s="2" t="s">
        <v>1</v>
      </c>
      <c r="D57" s="26">
        <v>13</v>
      </c>
      <c r="E57" s="27">
        <v>52</v>
      </c>
      <c r="F57" s="27">
        <v>76</v>
      </c>
      <c r="G57" s="27">
        <v>85</v>
      </c>
      <c r="H57" s="27">
        <v>82</v>
      </c>
      <c r="I57" s="27">
        <v>89</v>
      </c>
      <c r="J57" s="27">
        <v>102</v>
      </c>
      <c r="K57" s="27">
        <v>86</v>
      </c>
      <c r="L57" s="27">
        <v>83</v>
      </c>
      <c r="M57" s="27">
        <v>69</v>
      </c>
      <c r="N57" s="27">
        <v>77</v>
      </c>
      <c r="O57" s="27">
        <v>82</v>
      </c>
      <c r="P57" s="27">
        <v>72</v>
      </c>
      <c r="Q57" s="27">
        <v>94</v>
      </c>
      <c r="R57" s="27">
        <v>72</v>
      </c>
      <c r="S57" s="27">
        <v>73</v>
      </c>
      <c r="T57" s="27">
        <v>42</v>
      </c>
      <c r="U57" s="27">
        <v>27</v>
      </c>
      <c r="V57" s="28">
        <v>19</v>
      </c>
      <c r="W57" s="29">
        <v>1295</v>
      </c>
    </row>
    <row r="58" spans="1:23" ht="16.5" customHeight="1" x14ac:dyDescent="0.2">
      <c r="A58" s="45"/>
      <c r="B58" s="48"/>
      <c r="C58" s="3" t="s">
        <v>22</v>
      </c>
      <c r="D58" s="18">
        <v>6</v>
      </c>
      <c r="E58" s="19">
        <v>22</v>
      </c>
      <c r="F58" s="19">
        <v>38</v>
      </c>
      <c r="G58" s="19">
        <v>40</v>
      </c>
      <c r="H58" s="19">
        <v>49</v>
      </c>
      <c r="I58" s="19">
        <v>49</v>
      </c>
      <c r="J58" s="19">
        <v>53</v>
      </c>
      <c r="K58" s="19">
        <v>54</v>
      </c>
      <c r="L58" s="19">
        <v>49</v>
      </c>
      <c r="M58" s="19">
        <v>30</v>
      </c>
      <c r="N58" s="19">
        <v>46</v>
      </c>
      <c r="O58" s="19">
        <v>42</v>
      </c>
      <c r="P58" s="19">
        <v>32</v>
      </c>
      <c r="Q58" s="19">
        <v>48</v>
      </c>
      <c r="R58" s="19">
        <v>39</v>
      </c>
      <c r="S58" s="19">
        <v>35</v>
      </c>
      <c r="T58" s="19">
        <v>22</v>
      </c>
      <c r="U58" s="19">
        <v>11</v>
      </c>
      <c r="V58" s="20">
        <v>10</v>
      </c>
      <c r="W58" s="21">
        <v>675</v>
      </c>
    </row>
    <row r="59" spans="1:23" ht="16.5" customHeight="1" x14ac:dyDescent="0.2">
      <c r="A59" s="45"/>
      <c r="B59" s="49"/>
      <c r="C59" s="4" t="s">
        <v>23</v>
      </c>
      <c r="D59" s="22">
        <v>7</v>
      </c>
      <c r="E59" s="23">
        <v>30</v>
      </c>
      <c r="F59" s="23">
        <v>38</v>
      </c>
      <c r="G59" s="23">
        <v>45</v>
      </c>
      <c r="H59" s="23">
        <v>33</v>
      </c>
      <c r="I59" s="23">
        <v>40</v>
      </c>
      <c r="J59" s="23">
        <v>49</v>
      </c>
      <c r="K59" s="23">
        <v>32</v>
      </c>
      <c r="L59" s="23">
        <v>34</v>
      </c>
      <c r="M59" s="23">
        <v>39</v>
      </c>
      <c r="N59" s="23">
        <v>31</v>
      </c>
      <c r="O59" s="23">
        <v>40</v>
      </c>
      <c r="P59" s="23">
        <v>40</v>
      </c>
      <c r="Q59" s="23">
        <v>46</v>
      </c>
      <c r="R59" s="23">
        <v>33</v>
      </c>
      <c r="S59" s="23">
        <v>38</v>
      </c>
      <c r="T59" s="23">
        <v>20</v>
      </c>
      <c r="U59" s="23">
        <v>16</v>
      </c>
      <c r="V59" s="24">
        <v>9</v>
      </c>
      <c r="W59" s="25">
        <v>620</v>
      </c>
    </row>
    <row r="60" spans="1:23" ht="16.5" customHeight="1" x14ac:dyDescent="0.2">
      <c r="A60" s="45"/>
      <c r="B60" s="50" t="s">
        <v>46</v>
      </c>
      <c r="C60" s="2" t="s">
        <v>1</v>
      </c>
      <c r="D60" s="30">
        <v>35</v>
      </c>
      <c r="E60" s="31">
        <v>126</v>
      </c>
      <c r="F60" s="31">
        <v>184</v>
      </c>
      <c r="G60" s="31">
        <v>152</v>
      </c>
      <c r="H60" s="31">
        <v>170</v>
      </c>
      <c r="I60" s="31">
        <v>192</v>
      </c>
      <c r="J60" s="31">
        <v>232</v>
      </c>
      <c r="K60" s="31">
        <v>229</v>
      </c>
      <c r="L60" s="31">
        <v>218</v>
      </c>
      <c r="M60" s="31">
        <v>164</v>
      </c>
      <c r="N60" s="31">
        <v>197</v>
      </c>
      <c r="O60" s="31">
        <v>214</v>
      </c>
      <c r="P60" s="31">
        <v>223</v>
      </c>
      <c r="Q60" s="31">
        <v>251</v>
      </c>
      <c r="R60" s="31">
        <v>247</v>
      </c>
      <c r="S60" s="31">
        <v>216</v>
      </c>
      <c r="T60" s="31">
        <v>132</v>
      </c>
      <c r="U60" s="31">
        <v>82</v>
      </c>
      <c r="V60" s="32">
        <v>82</v>
      </c>
      <c r="W60" s="33">
        <v>3346</v>
      </c>
    </row>
    <row r="61" spans="1:23" ht="16.5" customHeight="1" x14ac:dyDescent="0.2">
      <c r="A61" s="45"/>
      <c r="B61" s="51"/>
      <c r="C61" s="3" t="s">
        <v>22</v>
      </c>
      <c r="D61" s="18">
        <v>19</v>
      </c>
      <c r="E61" s="19">
        <v>58</v>
      </c>
      <c r="F61" s="19">
        <v>97</v>
      </c>
      <c r="G61" s="19">
        <v>83</v>
      </c>
      <c r="H61" s="19">
        <v>97</v>
      </c>
      <c r="I61" s="19">
        <v>109</v>
      </c>
      <c r="J61" s="19">
        <v>116</v>
      </c>
      <c r="K61" s="19">
        <v>109</v>
      </c>
      <c r="L61" s="19">
        <v>101</v>
      </c>
      <c r="M61" s="19">
        <v>73</v>
      </c>
      <c r="N61" s="19">
        <v>90</v>
      </c>
      <c r="O61" s="19">
        <v>86</v>
      </c>
      <c r="P61" s="19">
        <v>66</v>
      </c>
      <c r="Q61" s="19">
        <v>63</v>
      </c>
      <c r="R61" s="19">
        <v>58</v>
      </c>
      <c r="S61" s="19">
        <v>47</v>
      </c>
      <c r="T61" s="19">
        <v>29</v>
      </c>
      <c r="U61" s="19">
        <v>19</v>
      </c>
      <c r="V61" s="20">
        <v>22</v>
      </c>
      <c r="W61" s="21">
        <v>1342</v>
      </c>
    </row>
    <row r="62" spans="1:23" ht="16.5" customHeight="1" x14ac:dyDescent="0.2">
      <c r="A62" s="46"/>
      <c r="B62" s="52"/>
      <c r="C62" s="4" t="s">
        <v>23</v>
      </c>
      <c r="D62" s="34">
        <v>16</v>
      </c>
      <c r="E62" s="35">
        <v>68</v>
      </c>
      <c r="F62" s="35">
        <v>87</v>
      </c>
      <c r="G62" s="35">
        <v>69</v>
      </c>
      <c r="H62" s="35">
        <v>73</v>
      </c>
      <c r="I62" s="35">
        <v>83</v>
      </c>
      <c r="J62" s="35">
        <v>116</v>
      </c>
      <c r="K62" s="35">
        <v>120</v>
      </c>
      <c r="L62" s="35">
        <v>117</v>
      </c>
      <c r="M62" s="35">
        <v>91</v>
      </c>
      <c r="N62" s="35">
        <v>107</v>
      </c>
      <c r="O62" s="35">
        <v>128</v>
      </c>
      <c r="P62" s="35">
        <v>157</v>
      </c>
      <c r="Q62" s="35">
        <v>188</v>
      </c>
      <c r="R62" s="35">
        <v>189</v>
      </c>
      <c r="S62" s="35">
        <v>169</v>
      </c>
      <c r="T62" s="35">
        <v>103</v>
      </c>
      <c r="U62" s="35">
        <v>63</v>
      </c>
      <c r="V62" s="36">
        <v>60</v>
      </c>
      <c r="W62" s="37">
        <v>2004</v>
      </c>
    </row>
    <row r="63" spans="1:23" ht="16.5" customHeight="1" x14ac:dyDescent="0.2">
      <c r="A63" s="44" t="s">
        <v>30</v>
      </c>
      <c r="B63" s="47" t="s">
        <v>1</v>
      </c>
      <c r="C63" s="5" t="s">
        <v>1</v>
      </c>
      <c r="D63" s="30">
        <v>1490</v>
      </c>
      <c r="E63" s="31">
        <v>6028</v>
      </c>
      <c r="F63" s="31">
        <v>8310</v>
      </c>
      <c r="G63" s="31">
        <v>8499</v>
      </c>
      <c r="H63" s="31">
        <v>14236</v>
      </c>
      <c r="I63" s="31">
        <v>20056</v>
      </c>
      <c r="J63" s="31">
        <v>11361</v>
      </c>
      <c r="K63" s="31">
        <v>9505</v>
      </c>
      <c r="L63" s="31">
        <v>8770</v>
      </c>
      <c r="M63" s="31">
        <v>7745</v>
      </c>
      <c r="N63" s="31">
        <v>7269</v>
      </c>
      <c r="O63" s="31">
        <v>7197</v>
      </c>
      <c r="P63" s="31">
        <v>8018</v>
      </c>
      <c r="Q63" s="31">
        <v>8521</v>
      </c>
      <c r="R63" s="31">
        <v>7606</v>
      </c>
      <c r="S63" s="31">
        <v>5589</v>
      </c>
      <c r="T63" s="31">
        <v>3375</v>
      </c>
      <c r="U63" s="31">
        <v>2070</v>
      </c>
      <c r="V63" s="32">
        <v>1789</v>
      </c>
      <c r="W63" s="33">
        <v>147434</v>
      </c>
    </row>
    <row r="64" spans="1:23" ht="16.5" customHeight="1" x14ac:dyDescent="0.2">
      <c r="A64" s="45"/>
      <c r="B64" s="48"/>
      <c r="C64" s="3" t="s">
        <v>22</v>
      </c>
      <c r="D64" s="18">
        <v>763</v>
      </c>
      <c r="E64" s="19">
        <v>3058</v>
      </c>
      <c r="F64" s="19">
        <v>4283</v>
      </c>
      <c r="G64" s="19">
        <v>4332</v>
      </c>
      <c r="H64" s="19">
        <v>6640</v>
      </c>
      <c r="I64" s="19">
        <v>9374</v>
      </c>
      <c r="J64" s="19">
        <v>5958</v>
      </c>
      <c r="K64" s="19">
        <v>4902</v>
      </c>
      <c r="L64" s="19">
        <v>4509</v>
      </c>
      <c r="M64" s="19">
        <v>3894</v>
      </c>
      <c r="N64" s="19">
        <v>3749</v>
      </c>
      <c r="O64" s="19">
        <v>3543</v>
      </c>
      <c r="P64" s="19">
        <v>3884</v>
      </c>
      <c r="Q64" s="19">
        <v>4033</v>
      </c>
      <c r="R64" s="19">
        <v>3668</v>
      </c>
      <c r="S64" s="19">
        <v>2839</v>
      </c>
      <c r="T64" s="19">
        <v>1525</v>
      </c>
      <c r="U64" s="19">
        <v>950</v>
      </c>
      <c r="V64" s="20">
        <v>722</v>
      </c>
      <c r="W64" s="21">
        <v>72626</v>
      </c>
    </row>
    <row r="65" spans="1:23" ht="16.5" customHeight="1" x14ac:dyDescent="0.2">
      <c r="A65" s="45"/>
      <c r="B65" s="49"/>
      <c r="C65" s="4" t="s">
        <v>23</v>
      </c>
      <c r="D65" s="22">
        <v>727</v>
      </c>
      <c r="E65" s="23">
        <v>2970</v>
      </c>
      <c r="F65" s="23">
        <v>4027</v>
      </c>
      <c r="G65" s="23">
        <v>4167</v>
      </c>
      <c r="H65" s="23">
        <v>7596</v>
      </c>
      <c r="I65" s="23">
        <v>10682</v>
      </c>
      <c r="J65" s="23">
        <v>5403</v>
      </c>
      <c r="K65" s="23">
        <v>4603</v>
      </c>
      <c r="L65" s="23">
        <v>4261</v>
      </c>
      <c r="M65" s="23">
        <v>3851</v>
      </c>
      <c r="N65" s="23">
        <v>3520</v>
      </c>
      <c r="O65" s="23">
        <v>3654</v>
      </c>
      <c r="P65" s="23">
        <v>4134</v>
      </c>
      <c r="Q65" s="23">
        <v>4488</v>
      </c>
      <c r="R65" s="23">
        <v>3938</v>
      </c>
      <c r="S65" s="23">
        <v>2750</v>
      </c>
      <c r="T65" s="23">
        <v>1850</v>
      </c>
      <c r="U65" s="23">
        <v>1120</v>
      </c>
      <c r="V65" s="24">
        <v>1067</v>
      </c>
      <c r="W65" s="25">
        <v>74808</v>
      </c>
    </row>
    <row r="66" spans="1:23" ht="16.5" customHeight="1" x14ac:dyDescent="0.2">
      <c r="A66" s="45"/>
      <c r="B66" s="50" t="s">
        <v>24</v>
      </c>
      <c r="C66" s="2" t="s">
        <v>1</v>
      </c>
      <c r="D66" s="30">
        <v>757</v>
      </c>
      <c r="E66" s="31">
        <v>2356</v>
      </c>
      <c r="F66" s="31">
        <v>3314</v>
      </c>
      <c r="G66" s="31">
        <v>3244</v>
      </c>
      <c r="H66" s="31">
        <v>7688</v>
      </c>
      <c r="I66" s="31">
        <v>11717</v>
      </c>
      <c r="J66" s="31">
        <v>5787</v>
      </c>
      <c r="K66" s="31">
        <v>4690</v>
      </c>
      <c r="L66" s="31">
        <v>4633</v>
      </c>
      <c r="M66" s="31">
        <v>4184</v>
      </c>
      <c r="N66" s="31">
        <v>4028</v>
      </c>
      <c r="O66" s="31">
        <v>4120</v>
      </c>
      <c r="P66" s="31">
        <v>4813</v>
      </c>
      <c r="Q66" s="31">
        <v>5568</v>
      </c>
      <c r="R66" s="31">
        <v>5444</v>
      </c>
      <c r="S66" s="31">
        <v>4106</v>
      </c>
      <c r="T66" s="31">
        <v>2414</v>
      </c>
      <c r="U66" s="31">
        <v>1348</v>
      </c>
      <c r="V66" s="32">
        <v>1152</v>
      </c>
      <c r="W66" s="33">
        <v>81363</v>
      </c>
    </row>
    <row r="67" spans="1:23" ht="16.5" customHeight="1" x14ac:dyDescent="0.2">
      <c r="A67" s="45"/>
      <c r="B67" s="48"/>
      <c r="C67" s="3" t="s">
        <v>22</v>
      </c>
      <c r="D67" s="18">
        <v>385</v>
      </c>
      <c r="E67" s="19">
        <v>1189</v>
      </c>
      <c r="F67" s="19">
        <v>1692</v>
      </c>
      <c r="G67" s="19">
        <v>1686</v>
      </c>
      <c r="H67" s="19">
        <v>3540</v>
      </c>
      <c r="I67" s="19">
        <v>5392</v>
      </c>
      <c r="J67" s="19">
        <v>3103</v>
      </c>
      <c r="K67" s="19">
        <v>2445</v>
      </c>
      <c r="L67" s="19">
        <v>2382</v>
      </c>
      <c r="M67" s="19">
        <v>2097</v>
      </c>
      <c r="N67" s="19">
        <v>2116</v>
      </c>
      <c r="O67" s="19">
        <v>2093</v>
      </c>
      <c r="P67" s="19">
        <v>2378</v>
      </c>
      <c r="Q67" s="19">
        <v>2759</v>
      </c>
      <c r="R67" s="19">
        <v>2715</v>
      </c>
      <c r="S67" s="19">
        <v>2161</v>
      </c>
      <c r="T67" s="19">
        <v>1168</v>
      </c>
      <c r="U67" s="19">
        <v>671</v>
      </c>
      <c r="V67" s="20">
        <v>486</v>
      </c>
      <c r="W67" s="21">
        <v>40458</v>
      </c>
    </row>
    <row r="68" spans="1:23" ht="16.5" customHeight="1" x14ac:dyDescent="0.2">
      <c r="A68" s="45"/>
      <c r="B68" s="49"/>
      <c r="C68" s="4" t="s">
        <v>23</v>
      </c>
      <c r="D68" s="34">
        <v>372</v>
      </c>
      <c r="E68" s="35">
        <v>1167</v>
      </c>
      <c r="F68" s="35">
        <v>1622</v>
      </c>
      <c r="G68" s="35">
        <v>1558</v>
      </c>
      <c r="H68" s="35">
        <v>4148</v>
      </c>
      <c r="I68" s="35">
        <v>6325</v>
      </c>
      <c r="J68" s="35">
        <v>2684</v>
      </c>
      <c r="K68" s="35">
        <v>2245</v>
      </c>
      <c r="L68" s="35">
        <v>2251</v>
      </c>
      <c r="M68" s="35">
        <v>2087</v>
      </c>
      <c r="N68" s="35">
        <v>1912</v>
      </c>
      <c r="O68" s="35">
        <v>2027</v>
      </c>
      <c r="P68" s="35">
        <v>2435</v>
      </c>
      <c r="Q68" s="35">
        <v>2809</v>
      </c>
      <c r="R68" s="35">
        <v>2729</v>
      </c>
      <c r="S68" s="35">
        <v>1945</v>
      </c>
      <c r="T68" s="35">
        <v>1246</v>
      </c>
      <c r="U68" s="35">
        <v>677</v>
      </c>
      <c r="V68" s="36">
        <v>666</v>
      </c>
      <c r="W68" s="37">
        <v>40905</v>
      </c>
    </row>
    <row r="69" spans="1:23" ht="16.5" customHeight="1" x14ac:dyDescent="0.2">
      <c r="A69" s="45"/>
      <c r="B69" s="50" t="s">
        <v>25</v>
      </c>
      <c r="C69" s="2" t="s">
        <v>1</v>
      </c>
      <c r="D69" s="26">
        <v>257</v>
      </c>
      <c r="E69" s="27">
        <v>1371</v>
      </c>
      <c r="F69" s="27">
        <v>1640</v>
      </c>
      <c r="G69" s="27">
        <v>1760</v>
      </c>
      <c r="H69" s="27">
        <v>2506</v>
      </c>
      <c r="I69" s="27">
        <v>3320</v>
      </c>
      <c r="J69" s="27">
        <v>1768</v>
      </c>
      <c r="K69" s="27">
        <v>1368</v>
      </c>
      <c r="L69" s="27">
        <v>1314</v>
      </c>
      <c r="M69" s="27">
        <v>1097</v>
      </c>
      <c r="N69" s="27">
        <v>1001</v>
      </c>
      <c r="O69" s="27">
        <v>906</v>
      </c>
      <c r="P69" s="27">
        <v>869</v>
      </c>
      <c r="Q69" s="27">
        <v>766</v>
      </c>
      <c r="R69" s="27">
        <v>648</v>
      </c>
      <c r="S69" s="27">
        <v>401</v>
      </c>
      <c r="T69" s="27">
        <v>244</v>
      </c>
      <c r="U69" s="27">
        <v>158</v>
      </c>
      <c r="V69" s="28">
        <v>149</v>
      </c>
      <c r="W69" s="29">
        <v>21543</v>
      </c>
    </row>
    <row r="70" spans="1:23" ht="16.5" customHeight="1" x14ac:dyDescent="0.2">
      <c r="A70" s="45"/>
      <c r="B70" s="48"/>
      <c r="C70" s="3" t="s">
        <v>22</v>
      </c>
      <c r="D70" s="18">
        <v>134</v>
      </c>
      <c r="E70" s="19">
        <v>663</v>
      </c>
      <c r="F70" s="19">
        <v>812</v>
      </c>
      <c r="G70" s="19">
        <v>908</v>
      </c>
      <c r="H70" s="19">
        <v>1169</v>
      </c>
      <c r="I70" s="19">
        <v>1574</v>
      </c>
      <c r="J70" s="19">
        <v>964</v>
      </c>
      <c r="K70" s="19">
        <v>763</v>
      </c>
      <c r="L70" s="19">
        <v>743</v>
      </c>
      <c r="M70" s="19">
        <v>587</v>
      </c>
      <c r="N70" s="19">
        <v>555</v>
      </c>
      <c r="O70" s="19">
        <v>459</v>
      </c>
      <c r="P70" s="19">
        <v>432</v>
      </c>
      <c r="Q70" s="19">
        <v>341</v>
      </c>
      <c r="R70" s="19">
        <v>306</v>
      </c>
      <c r="S70" s="19">
        <v>205</v>
      </c>
      <c r="T70" s="19">
        <v>109</v>
      </c>
      <c r="U70" s="19">
        <v>72</v>
      </c>
      <c r="V70" s="20">
        <v>59</v>
      </c>
      <c r="W70" s="21">
        <v>10855</v>
      </c>
    </row>
    <row r="71" spans="1:23" ht="16.5" customHeight="1" x14ac:dyDescent="0.2">
      <c r="A71" s="45"/>
      <c r="B71" s="49"/>
      <c r="C71" s="4" t="s">
        <v>23</v>
      </c>
      <c r="D71" s="22">
        <v>123</v>
      </c>
      <c r="E71" s="23">
        <v>708</v>
      </c>
      <c r="F71" s="23">
        <v>828</v>
      </c>
      <c r="G71" s="23">
        <v>852</v>
      </c>
      <c r="H71" s="23">
        <v>1337</v>
      </c>
      <c r="I71" s="23">
        <v>1746</v>
      </c>
      <c r="J71" s="23">
        <v>804</v>
      </c>
      <c r="K71" s="23">
        <v>605</v>
      </c>
      <c r="L71" s="23">
        <v>571</v>
      </c>
      <c r="M71" s="23">
        <v>510</v>
      </c>
      <c r="N71" s="23">
        <v>446</v>
      </c>
      <c r="O71" s="23">
        <v>447</v>
      </c>
      <c r="P71" s="23">
        <v>437</v>
      </c>
      <c r="Q71" s="23">
        <v>425</v>
      </c>
      <c r="R71" s="23">
        <v>342</v>
      </c>
      <c r="S71" s="23">
        <v>196</v>
      </c>
      <c r="T71" s="23">
        <v>135</v>
      </c>
      <c r="U71" s="23">
        <v>86</v>
      </c>
      <c r="V71" s="24">
        <v>90</v>
      </c>
      <c r="W71" s="25">
        <v>10688</v>
      </c>
    </row>
    <row r="72" spans="1:23" ht="16.5" customHeight="1" x14ac:dyDescent="0.2">
      <c r="A72" s="45"/>
      <c r="B72" s="50" t="s">
        <v>26</v>
      </c>
      <c r="C72" s="2" t="s">
        <v>1</v>
      </c>
      <c r="D72" s="30">
        <v>42</v>
      </c>
      <c r="E72" s="31">
        <v>119</v>
      </c>
      <c r="F72" s="31">
        <v>163</v>
      </c>
      <c r="G72" s="31">
        <v>146</v>
      </c>
      <c r="H72" s="31">
        <v>419</v>
      </c>
      <c r="I72" s="31">
        <v>503</v>
      </c>
      <c r="J72" s="31">
        <v>215</v>
      </c>
      <c r="K72" s="31">
        <v>191</v>
      </c>
      <c r="L72" s="31">
        <v>104</v>
      </c>
      <c r="M72" s="31">
        <v>101</v>
      </c>
      <c r="N72" s="31">
        <v>112</v>
      </c>
      <c r="O72" s="31">
        <v>72</v>
      </c>
      <c r="P72" s="31">
        <v>94</v>
      </c>
      <c r="Q72" s="31">
        <v>122</v>
      </c>
      <c r="R72" s="31">
        <v>50</v>
      </c>
      <c r="S72" s="31">
        <v>47</v>
      </c>
      <c r="T72" s="31">
        <v>41</v>
      </c>
      <c r="U72" s="31">
        <v>26</v>
      </c>
      <c r="V72" s="32">
        <v>23</v>
      </c>
      <c r="W72" s="33">
        <v>2590</v>
      </c>
    </row>
    <row r="73" spans="1:23" ht="16.5" customHeight="1" x14ac:dyDescent="0.2">
      <c r="A73" s="45"/>
      <c r="B73" s="48"/>
      <c r="C73" s="3" t="s">
        <v>22</v>
      </c>
      <c r="D73" s="18">
        <v>22</v>
      </c>
      <c r="E73" s="19">
        <v>60</v>
      </c>
      <c r="F73" s="19">
        <v>92</v>
      </c>
      <c r="G73" s="19">
        <v>68</v>
      </c>
      <c r="H73" s="19">
        <v>178</v>
      </c>
      <c r="I73" s="19">
        <v>225</v>
      </c>
      <c r="J73" s="19">
        <v>129</v>
      </c>
      <c r="K73" s="19">
        <v>123</v>
      </c>
      <c r="L73" s="19">
        <v>60</v>
      </c>
      <c r="M73" s="19">
        <v>61</v>
      </c>
      <c r="N73" s="19">
        <v>56</v>
      </c>
      <c r="O73" s="19">
        <v>44</v>
      </c>
      <c r="P73" s="19">
        <v>57</v>
      </c>
      <c r="Q73" s="19">
        <v>72</v>
      </c>
      <c r="R73" s="19">
        <v>31</v>
      </c>
      <c r="S73" s="19">
        <v>26</v>
      </c>
      <c r="T73" s="19">
        <v>17</v>
      </c>
      <c r="U73" s="19">
        <v>8</v>
      </c>
      <c r="V73" s="20">
        <v>12</v>
      </c>
      <c r="W73" s="21">
        <v>1341</v>
      </c>
    </row>
    <row r="74" spans="1:23" ht="16.5" customHeight="1" x14ac:dyDescent="0.2">
      <c r="A74" s="45"/>
      <c r="B74" s="49"/>
      <c r="C74" s="4" t="s">
        <v>23</v>
      </c>
      <c r="D74" s="34">
        <v>20</v>
      </c>
      <c r="E74" s="35">
        <v>59</v>
      </c>
      <c r="F74" s="35">
        <v>71</v>
      </c>
      <c r="G74" s="35">
        <v>78</v>
      </c>
      <c r="H74" s="35">
        <v>241</v>
      </c>
      <c r="I74" s="35">
        <v>278</v>
      </c>
      <c r="J74" s="35">
        <v>86</v>
      </c>
      <c r="K74" s="35">
        <v>68</v>
      </c>
      <c r="L74" s="35">
        <v>44</v>
      </c>
      <c r="M74" s="35">
        <v>40</v>
      </c>
      <c r="N74" s="35">
        <v>56</v>
      </c>
      <c r="O74" s="35">
        <v>28</v>
      </c>
      <c r="P74" s="35">
        <v>37</v>
      </c>
      <c r="Q74" s="35">
        <v>50</v>
      </c>
      <c r="R74" s="35">
        <v>19</v>
      </c>
      <c r="S74" s="35">
        <v>21</v>
      </c>
      <c r="T74" s="35">
        <v>24</v>
      </c>
      <c r="U74" s="35">
        <v>18</v>
      </c>
      <c r="V74" s="36">
        <v>11</v>
      </c>
      <c r="W74" s="37">
        <v>1249</v>
      </c>
    </row>
    <row r="75" spans="1:23" ht="16.5" customHeight="1" x14ac:dyDescent="0.2">
      <c r="A75" s="45"/>
      <c r="B75" s="50" t="s">
        <v>27</v>
      </c>
      <c r="C75" s="2" t="s">
        <v>1</v>
      </c>
      <c r="D75" s="26">
        <v>387</v>
      </c>
      <c r="E75" s="27">
        <v>2078</v>
      </c>
      <c r="F75" s="27">
        <v>3059</v>
      </c>
      <c r="G75" s="27">
        <v>3235</v>
      </c>
      <c r="H75" s="27">
        <v>3225</v>
      </c>
      <c r="I75" s="27">
        <v>3632</v>
      </c>
      <c r="J75" s="27">
        <v>3311</v>
      </c>
      <c r="K75" s="27">
        <v>3003</v>
      </c>
      <c r="L75" s="27">
        <v>2468</v>
      </c>
      <c r="M75" s="27">
        <v>2176</v>
      </c>
      <c r="N75" s="27">
        <v>1970</v>
      </c>
      <c r="O75" s="27">
        <v>1967</v>
      </c>
      <c r="P75" s="27">
        <v>2115</v>
      </c>
      <c r="Q75" s="27">
        <v>1942</v>
      </c>
      <c r="R75" s="27">
        <v>1385</v>
      </c>
      <c r="S75" s="27">
        <v>996</v>
      </c>
      <c r="T75" s="27">
        <v>644</v>
      </c>
      <c r="U75" s="27">
        <v>514</v>
      </c>
      <c r="V75" s="28">
        <v>451</v>
      </c>
      <c r="W75" s="29">
        <v>38558</v>
      </c>
    </row>
    <row r="76" spans="1:23" ht="16.5" customHeight="1" x14ac:dyDescent="0.2">
      <c r="A76" s="45"/>
      <c r="B76" s="48"/>
      <c r="C76" s="3" t="s">
        <v>22</v>
      </c>
      <c r="D76" s="18">
        <v>197</v>
      </c>
      <c r="E76" s="19">
        <v>1093</v>
      </c>
      <c r="F76" s="19">
        <v>1618</v>
      </c>
      <c r="G76" s="19">
        <v>1604</v>
      </c>
      <c r="H76" s="19">
        <v>1574</v>
      </c>
      <c r="I76" s="19">
        <v>1808</v>
      </c>
      <c r="J76" s="19">
        <v>1643</v>
      </c>
      <c r="K76" s="19">
        <v>1451</v>
      </c>
      <c r="L76" s="19">
        <v>1219</v>
      </c>
      <c r="M76" s="19">
        <v>1040</v>
      </c>
      <c r="N76" s="19">
        <v>951</v>
      </c>
      <c r="O76" s="19">
        <v>901</v>
      </c>
      <c r="P76" s="19">
        <v>967</v>
      </c>
      <c r="Q76" s="19">
        <v>812</v>
      </c>
      <c r="R76" s="19">
        <v>587</v>
      </c>
      <c r="S76" s="19">
        <v>433</v>
      </c>
      <c r="T76" s="19">
        <v>218</v>
      </c>
      <c r="U76" s="19">
        <v>189</v>
      </c>
      <c r="V76" s="20">
        <v>161</v>
      </c>
      <c r="W76" s="21">
        <v>18466</v>
      </c>
    </row>
    <row r="77" spans="1:23" ht="16.5" customHeight="1" x14ac:dyDescent="0.2">
      <c r="A77" s="45"/>
      <c r="B77" s="49"/>
      <c r="C77" s="4" t="s">
        <v>23</v>
      </c>
      <c r="D77" s="34">
        <v>190</v>
      </c>
      <c r="E77" s="35">
        <v>985</v>
      </c>
      <c r="F77" s="35">
        <v>1441</v>
      </c>
      <c r="G77" s="35">
        <v>1631</v>
      </c>
      <c r="H77" s="35">
        <v>1651</v>
      </c>
      <c r="I77" s="35">
        <v>1824</v>
      </c>
      <c r="J77" s="35">
        <v>1668</v>
      </c>
      <c r="K77" s="35">
        <v>1552</v>
      </c>
      <c r="L77" s="35">
        <v>1249</v>
      </c>
      <c r="M77" s="35">
        <v>1136</v>
      </c>
      <c r="N77" s="35">
        <v>1019</v>
      </c>
      <c r="O77" s="35">
        <v>1066</v>
      </c>
      <c r="P77" s="35">
        <v>1148</v>
      </c>
      <c r="Q77" s="35">
        <v>1130</v>
      </c>
      <c r="R77" s="35">
        <v>798</v>
      </c>
      <c r="S77" s="35">
        <v>563</v>
      </c>
      <c r="T77" s="35">
        <v>426</v>
      </c>
      <c r="U77" s="35">
        <v>325</v>
      </c>
      <c r="V77" s="36">
        <v>290</v>
      </c>
      <c r="W77" s="37">
        <v>20092</v>
      </c>
    </row>
    <row r="78" spans="1:23" ht="16.5" customHeight="1" x14ac:dyDescent="0.2">
      <c r="A78" s="45"/>
      <c r="B78" s="50" t="s">
        <v>46</v>
      </c>
      <c r="C78" s="2" t="s">
        <v>1</v>
      </c>
      <c r="D78" s="26">
        <v>47</v>
      </c>
      <c r="E78" s="27">
        <v>104</v>
      </c>
      <c r="F78" s="27">
        <v>134</v>
      </c>
      <c r="G78" s="27">
        <v>114</v>
      </c>
      <c r="H78" s="27">
        <v>398</v>
      </c>
      <c r="I78" s="27">
        <v>884</v>
      </c>
      <c r="J78" s="27">
        <v>280</v>
      </c>
      <c r="K78" s="27">
        <v>253</v>
      </c>
      <c r="L78" s="27">
        <v>251</v>
      </c>
      <c r="M78" s="27">
        <v>187</v>
      </c>
      <c r="N78" s="27">
        <v>158</v>
      </c>
      <c r="O78" s="27">
        <v>132</v>
      </c>
      <c r="P78" s="27">
        <v>127</v>
      </c>
      <c r="Q78" s="27">
        <v>123</v>
      </c>
      <c r="R78" s="27">
        <v>79</v>
      </c>
      <c r="S78" s="27">
        <v>39</v>
      </c>
      <c r="T78" s="27">
        <v>32</v>
      </c>
      <c r="U78" s="27">
        <v>24</v>
      </c>
      <c r="V78" s="28">
        <v>14</v>
      </c>
      <c r="W78" s="29">
        <v>3380</v>
      </c>
    </row>
    <row r="79" spans="1:23" ht="16.5" customHeight="1" x14ac:dyDescent="0.2">
      <c r="A79" s="45"/>
      <c r="B79" s="51"/>
      <c r="C79" s="3" t="s">
        <v>22</v>
      </c>
      <c r="D79" s="18">
        <v>25</v>
      </c>
      <c r="E79" s="19">
        <v>53</v>
      </c>
      <c r="F79" s="19">
        <v>69</v>
      </c>
      <c r="G79" s="19">
        <v>66</v>
      </c>
      <c r="H79" s="19">
        <v>179</v>
      </c>
      <c r="I79" s="19">
        <v>375</v>
      </c>
      <c r="J79" s="19">
        <v>119</v>
      </c>
      <c r="K79" s="19">
        <v>120</v>
      </c>
      <c r="L79" s="19">
        <v>105</v>
      </c>
      <c r="M79" s="19">
        <v>109</v>
      </c>
      <c r="N79" s="19">
        <v>71</v>
      </c>
      <c r="O79" s="19">
        <v>46</v>
      </c>
      <c r="P79" s="19">
        <v>50</v>
      </c>
      <c r="Q79" s="19">
        <v>49</v>
      </c>
      <c r="R79" s="19">
        <v>29</v>
      </c>
      <c r="S79" s="19">
        <v>14</v>
      </c>
      <c r="T79" s="19">
        <v>13</v>
      </c>
      <c r="U79" s="19">
        <v>10</v>
      </c>
      <c r="V79" s="20">
        <v>4</v>
      </c>
      <c r="W79" s="21">
        <v>1506</v>
      </c>
    </row>
    <row r="80" spans="1:23" ht="16.5" customHeight="1" x14ac:dyDescent="0.2">
      <c r="A80" s="46"/>
      <c r="B80" s="52"/>
      <c r="C80" s="4" t="s">
        <v>23</v>
      </c>
      <c r="D80" s="34">
        <v>22</v>
      </c>
      <c r="E80" s="35">
        <v>51</v>
      </c>
      <c r="F80" s="35">
        <v>65</v>
      </c>
      <c r="G80" s="35">
        <v>48</v>
      </c>
      <c r="H80" s="35">
        <v>219</v>
      </c>
      <c r="I80" s="35">
        <v>509</v>
      </c>
      <c r="J80" s="35">
        <v>161</v>
      </c>
      <c r="K80" s="35">
        <v>133</v>
      </c>
      <c r="L80" s="35">
        <v>146</v>
      </c>
      <c r="M80" s="35">
        <v>78</v>
      </c>
      <c r="N80" s="35">
        <v>87</v>
      </c>
      <c r="O80" s="35">
        <v>86</v>
      </c>
      <c r="P80" s="35">
        <v>77</v>
      </c>
      <c r="Q80" s="35">
        <v>74</v>
      </c>
      <c r="R80" s="35">
        <v>50</v>
      </c>
      <c r="S80" s="35">
        <v>25</v>
      </c>
      <c r="T80" s="35">
        <v>19</v>
      </c>
      <c r="U80" s="35">
        <v>14</v>
      </c>
      <c r="V80" s="36">
        <v>10</v>
      </c>
      <c r="W80" s="37">
        <v>1874</v>
      </c>
    </row>
    <row r="81" spans="1:23" ht="12.75" customHeight="1" x14ac:dyDescent="0.2">
      <c r="A81" s="53" t="s">
        <v>45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2.75" customHeight="1" x14ac:dyDescent="0.2">
      <c r="A82" s="53" t="str">
        <f>A2</f>
        <v>POPULATION BY FIVE-YEAR AGE GROUPS, COUNTY, GENDER, AND RACE/ETHNICITY, ARIZONA, 2021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6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ht="18" customHeight="1" x14ac:dyDescent="0.2">
      <c r="A84" s="56" t="s">
        <v>0</v>
      </c>
      <c r="B84" s="57"/>
      <c r="C84" s="58" t="s">
        <v>0</v>
      </c>
      <c r="D84" s="13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  <c r="N84" s="10" t="s">
        <v>12</v>
      </c>
      <c r="O84" s="10" t="s">
        <v>13</v>
      </c>
      <c r="P84" s="10" t="s">
        <v>14</v>
      </c>
      <c r="Q84" s="10" t="s">
        <v>15</v>
      </c>
      <c r="R84" s="10" t="s">
        <v>16</v>
      </c>
      <c r="S84" s="10" t="s">
        <v>17</v>
      </c>
      <c r="T84" s="10" t="s">
        <v>18</v>
      </c>
      <c r="U84" s="10" t="s">
        <v>19</v>
      </c>
      <c r="V84" s="11" t="s">
        <v>20</v>
      </c>
      <c r="W84" s="12" t="s">
        <v>1</v>
      </c>
    </row>
    <row r="85" spans="1:23" ht="16.5" customHeight="1" x14ac:dyDescent="0.2">
      <c r="A85" s="44" t="s">
        <v>31</v>
      </c>
      <c r="B85" s="47" t="s">
        <v>1</v>
      </c>
      <c r="C85" s="5" t="s">
        <v>1</v>
      </c>
      <c r="D85" s="14">
        <v>474</v>
      </c>
      <c r="E85" s="15">
        <v>2123</v>
      </c>
      <c r="F85" s="15">
        <v>3096</v>
      </c>
      <c r="G85" s="15">
        <v>2978</v>
      </c>
      <c r="H85" s="15">
        <v>2628</v>
      </c>
      <c r="I85" s="15">
        <v>2332</v>
      </c>
      <c r="J85" s="15">
        <v>2695</v>
      </c>
      <c r="K85" s="15">
        <v>2672</v>
      </c>
      <c r="L85" s="15">
        <v>2584</v>
      </c>
      <c r="M85" s="15">
        <v>2221</v>
      </c>
      <c r="N85" s="15">
        <v>2324</v>
      </c>
      <c r="O85" s="15">
        <v>2868</v>
      </c>
      <c r="P85" s="15">
        <v>3740</v>
      </c>
      <c r="Q85" s="15">
        <v>4664</v>
      </c>
      <c r="R85" s="15">
        <v>4764</v>
      </c>
      <c r="S85" s="15">
        <v>4546</v>
      </c>
      <c r="T85" s="15">
        <v>3238</v>
      </c>
      <c r="U85" s="15">
        <v>1959</v>
      </c>
      <c r="V85" s="16">
        <v>1619</v>
      </c>
      <c r="W85" s="17">
        <v>53525</v>
      </c>
    </row>
    <row r="86" spans="1:23" ht="16.5" customHeight="1" x14ac:dyDescent="0.2">
      <c r="A86" s="45"/>
      <c r="B86" s="48"/>
      <c r="C86" s="3" t="s">
        <v>22</v>
      </c>
      <c r="D86" s="18">
        <v>242</v>
      </c>
      <c r="E86" s="19">
        <v>1079</v>
      </c>
      <c r="F86" s="19">
        <v>1618</v>
      </c>
      <c r="G86" s="19">
        <v>1536</v>
      </c>
      <c r="H86" s="19">
        <v>1356</v>
      </c>
      <c r="I86" s="19">
        <v>1202</v>
      </c>
      <c r="J86" s="19">
        <v>1377</v>
      </c>
      <c r="K86" s="19">
        <v>1319</v>
      </c>
      <c r="L86" s="19">
        <v>1359</v>
      </c>
      <c r="M86" s="19">
        <v>1100</v>
      </c>
      <c r="N86" s="19">
        <v>1191</v>
      </c>
      <c r="O86" s="19">
        <v>1376</v>
      </c>
      <c r="P86" s="19">
        <v>1810</v>
      </c>
      <c r="Q86" s="19">
        <v>2180</v>
      </c>
      <c r="R86" s="19">
        <v>2337</v>
      </c>
      <c r="S86" s="19">
        <v>2263</v>
      </c>
      <c r="T86" s="19">
        <v>1603</v>
      </c>
      <c r="U86" s="19">
        <v>962</v>
      </c>
      <c r="V86" s="20">
        <v>705</v>
      </c>
      <c r="W86" s="21">
        <v>26615</v>
      </c>
    </row>
    <row r="87" spans="1:23" ht="16.5" customHeight="1" x14ac:dyDescent="0.2">
      <c r="A87" s="45"/>
      <c r="B87" s="49"/>
      <c r="C87" s="4" t="s">
        <v>23</v>
      </c>
      <c r="D87" s="22">
        <v>232</v>
      </c>
      <c r="E87" s="23">
        <v>1044</v>
      </c>
      <c r="F87" s="23">
        <v>1478</v>
      </c>
      <c r="G87" s="23">
        <v>1442</v>
      </c>
      <c r="H87" s="23">
        <v>1272</v>
      </c>
      <c r="I87" s="23">
        <v>1130</v>
      </c>
      <c r="J87" s="23">
        <v>1318</v>
      </c>
      <c r="K87" s="23">
        <v>1353</v>
      </c>
      <c r="L87" s="23">
        <v>1225</v>
      </c>
      <c r="M87" s="23">
        <v>1121</v>
      </c>
      <c r="N87" s="23">
        <v>1133</v>
      </c>
      <c r="O87" s="23">
        <v>1492</v>
      </c>
      <c r="P87" s="23">
        <v>1930</v>
      </c>
      <c r="Q87" s="23">
        <v>2484</v>
      </c>
      <c r="R87" s="23">
        <v>2427</v>
      </c>
      <c r="S87" s="23">
        <v>2283</v>
      </c>
      <c r="T87" s="23">
        <v>1635</v>
      </c>
      <c r="U87" s="23">
        <v>997</v>
      </c>
      <c r="V87" s="24">
        <v>914</v>
      </c>
      <c r="W87" s="25">
        <v>26910</v>
      </c>
    </row>
    <row r="88" spans="1:23" ht="16.5" customHeight="1" x14ac:dyDescent="0.2">
      <c r="A88" s="45"/>
      <c r="B88" s="50" t="s">
        <v>24</v>
      </c>
      <c r="C88" s="2" t="s">
        <v>1</v>
      </c>
      <c r="D88" s="30">
        <v>206</v>
      </c>
      <c r="E88" s="31">
        <v>794</v>
      </c>
      <c r="F88" s="31">
        <v>1225</v>
      </c>
      <c r="G88" s="31">
        <v>1289</v>
      </c>
      <c r="H88" s="31">
        <v>1137</v>
      </c>
      <c r="I88" s="31">
        <v>1021</v>
      </c>
      <c r="J88" s="31">
        <v>1226</v>
      </c>
      <c r="K88" s="31">
        <v>1301</v>
      </c>
      <c r="L88" s="31">
        <v>1340</v>
      </c>
      <c r="M88" s="31">
        <v>1206</v>
      </c>
      <c r="N88" s="31">
        <v>1338</v>
      </c>
      <c r="O88" s="31">
        <v>1785</v>
      </c>
      <c r="P88" s="31">
        <v>2623</v>
      </c>
      <c r="Q88" s="31">
        <v>3522</v>
      </c>
      <c r="R88" s="31">
        <v>3840</v>
      </c>
      <c r="S88" s="31">
        <v>3801</v>
      </c>
      <c r="T88" s="31">
        <v>2738</v>
      </c>
      <c r="U88" s="31">
        <v>1603</v>
      </c>
      <c r="V88" s="32">
        <v>1368</v>
      </c>
      <c r="W88" s="33">
        <v>33363</v>
      </c>
    </row>
    <row r="89" spans="1:23" ht="16.5" customHeight="1" x14ac:dyDescent="0.2">
      <c r="A89" s="45"/>
      <c r="B89" s="48"/>
      <c r="C89" s="3" t="s">
        <v>22</v>
      </c>
      <c r="D89" s="18">
        <v>106</v>
      </c>
      <c r="E89" s="19">
        <v>405</v>
      </c>
      <c r="F89" s="19">
        <v>647</v>
      </c>
      <c r="G89" s="19">
        <v>682</v>
      </c>
      <c r="H89" s="19">
        <v>578</v>
      </c>
      <c r="I89" s="19">
        <v>519</v>
      </c>
      <c r="J89" s="19">
        <v>629</v>
      </c>
      <c r="K89" s="19">
        <v>654</v>
      </c>
      <c r="L89" s="19">
        <v>703</v>
      </c>
      <c r="M89" s="19">
        <v>607</v>
      </c>
      <c r="N89" s="19">
        <v>659</v>
      </c>
      <c r="O89" s="19">
        <v>859</v>
      </c>
      <c r="P89" s="19">
        <v>1257</v>
      </c>
      <c r="Q89" s="19">
        <v>1627</v>
      </c>
      <c r="R89" s="19">
        <v>1891</v>
      </c>
      <c r="S89" s="19">
        <v>1911</v>
      </c>
      <c r="T89" s="19">
        <v>1375</v>
      </c>
      <c r="U89" s="19">
        <v>807</v>
      </c>
      <c r="V89" s="20">
        <v>618</v>
      </c>
      <c r="W89" s="21">
        <v>16534</v>
      </c>
    </row>
    <row r="90" spans="1:23" ht="16.5" customHeight="1" x14ac:dyDescent="0.2">
      <c r="A90" s="45"/>
      <c r="B90" s="49"/>
      <c r="C90" s="4" t="s">
        <v>23</v>
      </c>
      <c r="D90" s="34">
        <v>100</v>
      </c>
      <c r="E90" s="35">
        <v>389</v>
      </c>
      <c r="F90" s="35">
        <v>578</v>
      </c>
      <c r="G90" s="35">
        <v>607</v>
      </c>
      <c r="H90" s="35">
        <v>559</v>
      </c>
      <c r="I90" s="35">
        <v>502</v>
      </c>
      <c r="J90" s="35">
        <v>597</v>
      </c>
      <c r="K90" s="35">
        <v>647</v>
      </c>
      <c r="L90" s="35">
        <v>637</v>
      </c>
      <c r="M90" s="35">
        <v>599</v>
      </c>
      <c r="N90" s="35">
        <v>679</v>
      </c>
      <c r="O90" s="35">
        <v>926</v>
      </c>
      <c r="P90" s="35">
        <v>1366</v>
      </c>
      <c r="Q90" s="35">
        <v>1895</v>
      </c>
      <c r="R90" s="35">
        <v>1949</v>
      </c>
      <c r="S90" s="35">
        <v>1890</v>
      </c>
      <c r="T90" s="35">
        <v>1363</v>
      </c>
      <c r="U90" s="35">
        <v>796</v>
      </c>
      <c r="V90" s="36">
        <v>750</v>
      </c>
      <c r="W90" s="37">
        <v>16829</v>
      </c>
    </row>
    <row r="91" spans="1:23" ht="16.5" customHeight="1" x14ac:dyDescent="0.2">
      <c r="A91" s="45"/>
      <c r="B91" s="50" t="s">
        <v>25</v>
      </c>
      <c r="C91" s="2" t="s">
        <v>1</v>
      </c>
      <c r="D91" s="26">
        <v>130</v>
      </c>
      <c r="E91" s="27">
        <v>695</v>
      </c>
      <c r="F91" s="27">
        <v>862</v>
      </c>
      <c r="G91" s="27">
        <v>718</v>
      </c>
      <c r="H91" s="27">
        <v>735</v>
      </c>
      <c r="I91" s="27">
        <v>703</v>
      </c>
      <c r="J91" s="27">
        <v>645</v>
      </c>
      <c r="K91" s="27">
        <v>603</v>
      </c>
      <c r="L91" s="27">
        <v>563</v>
      </c>
      <c r="M91" s="27">
        <v>524</v>
      </c>
      <c r="N91" s="27">
        <v>544</v>
      </c>
      <c r="O91" s="27">
        <v>574</v>
      </c>
      <c r="P91" s="27">
        <v>577</v>
      </c>
      <c r="Q91" s="27">
        <v>606</v>
      </c>
      <c r="R91" s="27">
        <v>570</v>
      </c>
      <c r="S91" s="27">
        <v>468</v>
      </c>
      <c r="T91" s="27">
        <v>349</v>
      </c>
      <c r="U91" s="27">
        <v>231</v>
      </c>
      <c r="V91" s="28">
        <v>155</v>
      </c>
      <c r="W91" s="29">
        <v>10252</v>
      </c>
    </row>
    <row r="92" spans="1:23" ht="16.5" customHeight="1" x14ac:dyDescent="0.2">
      <c r="A92" s="45"/>
      <c r="B92" s="48"/>
      <c r="C92" s="3" t="s">
        <v>22</v>
      </c>
      <c r="D92" s="18">
        <v>66</v>
      </c>
      <c r="E92" s="19">
        <v>358</v>
      </c>
      <c r="F92" s="19">
        <v>452</v>
      </c>
      <c r="G92" s="19">
        <v>365</v>
      </c>
      <c r="H92" s="19">
        <v>401</v>
      </c>
      <c r="I92" s="19">
        <v>377</v>
      </c>
      <c r="J92" s="19">
        <v>342</v>
      </c>
      <c r="K92" s="19">
        <v>310</v>
      </c>
      <c r="L92" s="19">
        <v>305</v>
      </c>
      <c r="M92" s="19">
        <v>258</v>
      </c>
      <c r="N92" s="19">
        <v>327</v>
      </c>
      <c r="O92" s="19">
        <v>290</v>
      </c>
      <c r="P92" s="19">
        <v>285</v>
      </c>
      <c r="Q92" s="19">
        <v>283</v>
      </c>
      <c r="R92" s="19">
        <v>266</v>
      </c>
      <c r="S92" s="19">
        <v>233</v>
      </c>
      <c r="T92" s="19">
        <v>170</v>
      </c>
      <c r="U92" s="19">
        <v>114</v>
      </c>
      <c r="V92" s="20">
        <v>50</v>
      </c>
      <c r="W92" s="21">
        <v>5252</v>
      </c>
    </row>
    <row r="93" spans="1:23" ht="16.5" customHeight="1" x14ac:dyDescent="0.2">
      <c r="A93" s="45"/>
      <c r="B93" s="49"/>
      <c r="C93" s="4" t="s">
        <v>23</v>
      </c>
      <c r="D93" s="22">
        <v>64</v>
      </c>
      <c r="E93" s="23">
        <v>337</v>
      </c>
      <c r="F93" s="23">
        <v>410</v>
      </c>
      <c r="G93" s="23">
        <v>353</v>
      </c>
      <c r="H93" s="23">
        <v>334</v>
      </c>
      <c r="I93" s="23">
        <v>326</v>
      </c>
      <c r="J93" s="23">
        <v>303</v>
      </c>
      <c r="K93" s="23">
        <v>293</v>
      </c>
      <c r="L93" s="23">
        <v>258</v>
      </c>
      <c r="M93" s="23">
        <v>266</v>
      </c>
      <c r="N93" s="23">
        <v>217</v>
      </c>
      <c r="O93" s="23">
        <v>284</v>
      </c>
      <c r="P93" s="23">
        <v>292</v>
      </c>
      <c r="Q93" s="23">
        <v>323</v>
      </c>
      <c r="R93" s="23">
        <v>304</v>
      </c>
      <c r="S93" s="23">
        <v>235</v>
      </c>
      <c r="T93" s="23">
        <v>179</v>
      </c>
      <c r="U93" s="23">
        <v>117</v>
      </c>
      <c r="V93" s="24">
        <v>105</v>
      </c>
      <c r="W93" s="25">
        <v>5000</v>
      </c>
    </row>
    <row r="94" spans="1:23" ht="16.5" customHeight="1" x14ac:dyDescent="0.2">
      <c r="A94" s="45"/>
      <c r="B94" s="50" t="s">
        <v>26</v>
      </c>
      <c r="C94" s="2" t="s">
        <v>1</v>
      </c>
      <c r="D94" s="30">
        <v>10</v>
      </c>
      <c r="E94" s="31">
        <v>26</v>
      </c>
      <c r="F94" s="31">
        <v>36</v>
      </c>
      <c r="G94" s="31">
        <v>27</v>
      </c>
      <c r="H94" s="31">
        <v>21</v>
      </c>
      <c r="I94" s="31">
        <v>24</v>
      </c>
      <c r="J94" s="31">
        <v>28</v>
      </c>
      <c r="K94" s="31">
        <v>26</v>
      </c>
      <c r="L94" s="31">
        <v>36</v>
      </c>
      <c r="M94" s="31">
        <v>16</v>
      </c>
      <c r="N94" s="31">
        <v>44</v>
      </c>
      <c r="O94" s="31">
        <v>17</v>
      </c>
      <c r="P94" s="31">
        <v>27</v>
      </c>
      <c r="Q94" s="31">
        <v>23</v>
      </c>
      <c r="R94" s="31">
        <v>21</v>
      </c>
      <c r="S94" s="31">
        <v>20</v>
      </c>
      <c r="T94" s="31">
        <v>10</v>
      </c>
      <c r="U94" s="31">
        <v>8</v>
      </c>
      <c r="V94" s="32">
        <v>4</v>
      </c>
      <c r="W94" s="33">
        <v>424</v>
      </c>
    </row>
    <row r="95" spans="1:23" ht="16.5" customHeight="1" x14ac:dyDescent="0.2">
      <c r="A95" s="45"/>
      <c r="B95" s="48"/>
      <c r="C95" s="3" t="s">
        <v>22</v>
      </c>
      <c r="D95" s="18">
        <v>5</v>
      </c>
      <c r="E95" s="19">
        <v>14</v>
      </c>
      <c r="F95" s="19">
        <v>19</v>
      </c>
      <c r="G95" s="19">
        <v>14</v>
      </c>
      <c r="H95" s="19">
        <v>9</v>
      </c>
      <c r="I95" s="19">
        <v>12</v>
      </c>
      <c r="J95" s="19">
        <v>16</v>
      </c>
      <c r="K95" s="19">
        <v>14</v>
      </c>
      <c r="L95" s="19">
        <v>26</v>
      </c>
      <c r="M95" s="19">
        <v>13</v>
      </c>
      <c r="N95" s="19">
        <v>15</v>
      </c>
      <c r="O95" s="19">
        <v>9</v>
      </c>
      <c r="P95" s="19">
        <v>19</v>
      </c>
      <c r="Q95" s="19">
        <v>16</v>
      </c>
      <c r="R95" s="19">
        <v>12</v>
      </c>
      <c r="S95" s="19">
        <v>13</v>
      </c>
      <c r="T95" s="19">
        <v>6</v>
      </c>
      <c r="U95" s="19">
        <v>4</v>
      </c>
      <c r="V95" s="20">
        <v>2</v>
      </c>
      <c r="W95" s="21">
        <v>238</v>
      </c>
    </row>
    <row r="96" spans="1:23" ht="16.5" customHeight="1" x14ac:dyDescent="0.2">
      <c r="A96" s="45"/>
      <c r="B96" s="49"/>
      <c r="C96" s="4" t="s">
        <v>23</v>
      </c>
      <c r="D96" s="34">
        <v>5</v>
      </c>
      <c r="E96" s="35">
        <v>12</v>
      </c>
      <c r="F96" s="35">
        <v>17</v>
      </c>
      <c r="G96" s="35">
        <v>13</v>
      </c>
      <c r="H96" s="35">
        <v>12</v>
      </c>
      <c r="I96" s="35">
        <v>12</v>
      </c>
      <c r="J96" s="35">
        <v>12</v>
      </c>
      <c r="K96" s="35">
        <v>12</v>
      </c>
      <c r="L96" s="35">
        <v>10</v>
      </c>
      <c r="M96" s="35">
        <v>3</v>
      </c>
      <c r="N96" s="35">
        <v>29</v>
      </c>
      <c r="O96" s="35">
        <v>8</v>
      </c>
      <c r="P96" s="35">
        <v>8</v>
      </c>
      <c r="Q96" s="35">
        <v>7</v>
      </c>
      <c r="R96" s="35">
        <v>9</v>
      </c>
      <c r="S96" s="35">
        <v>7</v>
      </c>
      <c r="T96" s="35">
        <v>4</v>
      </c>
      <c r="U96" s="35">
        <v>4</v>
      </c>
      <c r="V96" s="36">
        <v>2</v>
      </c>
      <c r="W96" s="37">
        <v>186</v>
      </c>
    </row>
    <row r="97" spans="1:23" ht="16.5" customHeight="1" x14ac:dyDescent="0.2">
      <c r="A97" s="45"/>
      <c r="B97" s="50" t="s">
        <v>27</v>
      </c>
      <c r="C97" s="2" t="s">
        <v>1</v>
      </c>
      <c r="D97" s="26">
        <v>119</v>
      </c>
      <c r="E97" s="27">
        <v>576</v>
      </c>
      <c r="F97" s="27">
        <v>946</v>
      </c>
      <c r="G97" s="27">
        <v>916</v>
      </c>
      <c r="H97" s="27">
        <v>723</v>
      </c>
      <c r="I97" s="27">
        <v>565</v>
      </c>
      <c r="J97" s="27">
        <v>761</v>
      </c>
      <c r="K97" s="27">
        <v>711</v>
      </c>
      <c r="L97" s="27">
        <v>615</v>
      </c>
      <c r="M97" s="27">
        <v>442</v>
      </c>
      <c r="N97" s="27">
        <v>374</v>
      </c>
      <c r="O97" s="27">
        <v>457</v>
      </c>
      <c r="P97" s="27">
        <v>482</v>
      </c>
      <c r="Q97" s="27">
        <v>479</v>
      </c>
      <c r="R97" s="27">
        <v>301</v>
      </c>
      <c r="S97" s="27">
        <v>230</v>
      </c>
      <c r="T97" s="27">
        <v>123</v>
      </c>
      <c r="U97" s="27">
        <v>100</v>
      </c>
      <c r="V97" s="28">
        <v>76</v>
      </c>
      <c r="W97" s="29">
        <v>8996</v>
      </c>
    </row>
    <row r="98" spans="1:23" ht="16.5" customHeight="1" x14ac:dyDescent="0.2">
      <c r="A98" s="45"/>
      <c r="B98" s="48"/>
      <c r="C98" s="3" t="s">
        <v>22</v>
      </c>
      <c r="D98" s="18">
        <v>61</v>
      </c>
      <c r="E98" s="19">
        <v>298</v>
      </c>
      <c r="F98" s="19">
        <v>485</v>
      </c>
      <c r="G98" s="19">
        <v>455</v>
      </c>
      <c r="H98" s="19">
        <v>363</v>
      </c>
      <c r="I98" s="19">
        <v>285</v>
      </c>
      <c r="J98" s="19">
        <v>382</v>
      </c>
      <c r="K98" s="19">
        <v>327</v>
      </c>
      <c r="L98" s="19">
        <v>310</v>
      </c>
      <c r="M98" s="19">
        <v>207</v>
      </c>
      <c r="N98" s="19">
        <v>179</v>
      </c>
      <c r="O98" s="19">
        <v>203</v>
      </c>
      <c r="P98" s="19">
        <v>237</v>
      </c>
      <c r="Q98" s="19">
        <v>246</v>
      </c>
      <c r="R98" s="19">
        <v>152</v>
      </c>
      <c r="S98" s="19">
        <v>92</v>
      </c>
      <c r="T98" s="19">
        <v>47</v>
      </c>
      <c r="U98" s="19">
        <v>33</v>
      </c>
      <c r="V98" s="20">
        <v>28</v>
      </c>
      <c r="W98" s="21">
        <v>4390</v>
      </c>
    </row>
    <row r="99" spans="1:23" ht="16.5" customHeight="1" x14ac:dyDescent="0.2">
      <c r="A99" s="45"/>
      <c r="B99" s="49"/>
      <c r="C99" s="4" t="s">
        <v>23</v>
      </c>
      <c r="D99" s="22">
        <v>58</v>
      </c>
      <c r="E99" s="23">
        <v>278</v>
      </c>
      <c r="F99" s="23">
        <v>461</v>
      </c>
      <c r="G99" s="23">
        <v>461</v>
      </c>
      <c r="H99" s="23">
        <v>360</v>
      </c>
      <c r="I99" s="23">
        <v>280</v>
      </c>
      <c r="J99" s="23">
        <v>379</v>
      </c>
      <c r="K99" s="23">
        <v>384</v>
      </c>
      <c r="L99" s="23">
        <v>305</v>
      </c>
      <c r="M99" s="23">
        <v>235</v>
      </c>
      <c r="N99" s="23">
        <v>195</v>
      </c>
      <c r="O99" s="23">
        <v>254</v>
      </c>
      <c r="P99" s="23">
        <v>245</v>
      </c>
      <c r="Q99" s="23">
        <v>233</v>
      </c>
      <c r="R99" s="23">
        <v>149</v>
      </c>
      <c r="S99" s="23">
        <v>138</v>
      </c>
      <c r="T99" s="23">
        <v>76</v>
      </c>
      <c r="U99" s="23">
        <v>67</v>
      </c>
      <c r="V99" s="24">
        <v>48</v>
      </c>
      <c r="W99" s="25">
        <v>4606</v>
      </c>
    </row>
    <row r="100" spans="1:23" ht="16.5" customHeight="1" x14ac:dyDescent="0.2">
      <c r="A100" s="45"/>
      <c r="B100" s="50" t="s">
        <v>46</v>
      </c>
      <c r="C100" s="2" t="s">
        <v>1</v>
      </c>
      <c r="D100" s="30">
        <v>9</v>
      </c>
      <c r="E100" s="31">
        <v>32</v>
      </c>
      <c r="F100" s="31">
        <v>27</v>
      </c>
      <c r="G100" s="31">
        <v>28</v>
      </c>
      <c r="H100" s="31">
        <v>12</v>
      </c>
      <c r="I100" s="31">
        <v>19</v>
      </c>
      <c r="J100" s="31">
        <v>35</v>
      </c>
      <c r="K100" s="31">
        <v>31</v>
      </c>
      <c r="L100" s="31">
        <v>30</v>
      </c>
      <c r="M100" s="31">
        <v>33</v>
      </c>
      <c r="N100" s="31">
        <v>24</v>
      </c>
      <c r="O100" s="31">
        <v>35</v>
      </c>
      <c r="P100" s="31">
        <v>31</v>
      </c>
      <c r="Q100" s="31">
        <v>34</v>
      </c>
      <c r="R100" s="31">
        <v>32</v>
      </c>
      <c r="S100" s="31">
        <v>27</v>
      </c>
      <c r="T100" s="31">
        <v>18</v>
      </c>
      <c r="U100" s="31">
        <v>17</v>
      </c>
      <c r="V100" s="32">
        <v>16</v>
      </c>
      <c r="W100" s="33">
        <v>490</v>
      </c>
    </row>
    <row r="101" spans="1:23" ht="16.5" customHeight="1" x14ac:dyDescent="0.2">
      <c r="A101" s="45"/>
      <c r="B101" s="51"/>
      <c r="C101" s="3" t="s">
        <v>22</v>
      </c>
      <c r="D101" s="18">
        <v>4</v>
      </c>
      <c r="E101" s="19">
        <v>4</v>
      </c>
      <c r="F101" s="19">
        <v>15</v>
      </c>
      <c r="G101" s="19">
        <v>20</v>
      </c>
      <c r="H101" s="19">
        <v>5</v>
      </c>
      <c r="I101" s="19">
        <v>9</v>
      </c>
      <c r="J101" s="19">
        <v>8</v>
      </c>
      <c r="K101" s="19">
        <v>14</v>
      </c>
      <c r="L101" s="19">
        <v>15</v>
      </c>
      <c r="M101" s="19">
        <v>15</v>
      </c>
      <c r="N101" s="19">
        <v>11</v>
      </c>
      <c r="O101" s="19">
        <v>15</v>
      </c>
      <c r="P101" s="19">
        <v>12</v>
      </c>
      <c r="Q101" s="19">
        <v>8</v>
      </c>
      <c r="R101" s="19">
        <v>16</v>
      </c>
      <c r="S101" s="19">
        <v>14</v>
      </c>
      <c r="T101" s="19">
        <v>5</v>
      </c>
      <c r="U101" s="19">
        <v>4</v>
      </c>
      <c r="V101" s="20">
        <v>7</v>
      </c>
      <c r="W101" s="21">
        <v>201</v>
      </c>
    </row>
    <row r="102" spans="1:23" ht="16.5" customHeight="1" x14ac:dyDescent="0.2">
      <c r="A102" s="46"/>
      <c r="B102" s="52"/>
      <c r="C102" s="4" t="s">
        <v>23</v>
      </c>
      <c r="D102" s="34">
        <v>5</v>
      </c>
      <c r="E102" s="35">
        <v>28</v>
      </c>
      <c r="F102" s="35">
        <v>12</v>
      </c>
      <c r="G102" s="35">
        <v>8</v>
      </c>
      <c r="H102" s="35">
        <v>7</v>
      </c>
      <c r="I102" s="35">
        <v>10</v>
      </c>
      <c r="J102" s="35">
        <v>27</v>
      </c>
      <c r="K102" s="35">
        <v>17</v>
      </c>
      <c r="L102" s="35">
        <v>15</v>
      </c>
      <c r="M102" s="35">
        <v>18</v>
      </c>
      <c r="N102" s="35">
        <v>13</v>
      </c>
      <c r="O102" s="35">
        <v>20</v>
      </c>
      <c r="P102" s="35">
        <v>19</v>
      </c>
      <c r="Q102" s="35">
        <v>26</v>
      </c>
      <c r="R102" s="35">
        <v>16</v>
      </c>
      <c r="S102" s="35">
        <v>13</v>
      </c>
      <c r="T102" s="35">
        <v>13</v>
      </c>
      <c r="U102" s="35">
        <v>13</v>
      </c>
      <c r="V102" s="36">
        <v>9</v>
      </c>
      <c r="W102" s="37">
        <v>289</v>
      </c>
    </row>
    <row r="103" spans="1:23" ht="16.5" customHeight="1" x14ac:dyDescent="0.2">
      <c r="A103" s="44" t="s">
        <v>32</v>
      </c>
      <c r="B103" s="47" t="s">
        <v>1</v>
      </c>
      <c r="C103" s="5" t="s">
        <v>1</v>
      </c>
      <c r="D103" s="26">
        <v>511</v>
      </c>
      <c r="E103" s="27">
        <v>2203</v>
      </c>
      <c r="F103" s="27">
        <v>2875</v>
      </c>
      <c r="G103" s="27">
        <v>3044</v>
      </c>
      <c r="H103" s="27">
        <v>2898</v>
      </c>
      <c r="I103" s="27">
        <v>2808</v>
      </c>
      <c r="J103" s="27">
        <v>3010</v>
      </c>
      <c r="K103" s="27">
        <v>2811</v>
      </c>
      <c r="L103" s="27">
        <v>2645</v>
      </c>
      <c r="M103" s="27">
        <v>2530</v>
      </c>
      <c r="N103" s="27">
        <v>2208</v>
      </c>
      <c r="O103" s="27">
        <v>1953</v>
      </c>
      <c r="P103" s="27">
        <v>1951</v>
      </c>
      <c r="Q103" s="27">
        <v>2006</v>
      </c>
      <c r="R103" s="27">
        <v>1748</v>
      </c>
      <c r="S103" s="27">
        <v>1503</v>
      </c>
      <c r="T103" s="27">
        <v>962</v>
      </c>
      <c r="U103" s="27">
        <v>728</v>
      </c>
      <c r="V103" s="28">
        <v>631</v>
      </c>
      <c r="W103" s="29">
        <v>39025</v>
      </c>
    </row>
    <row r="104" spans="1:23" ht="16.5" customHeight="1" x14ac:dyDescent="0.2">
      <c r="A104" s="45"/>
      <c r="B104" s="48"/>
      <c r="C104" s="3" t="s">
        <v>22</v>
      </c>
      <c r="D104" s="18">
        <v>261</v>
      </c>
      <c r="E104" s="19">
        <v>1134</v>
      </c>
      <c r="F104" s="19">
        <v>1482</v>
      </c>
      <c r="G104" s="19">
        <v>1586</v>
      </c>
      <c r="H104" s="19">
        <v>1512</v>
      </c>
      <c r="I104" s="19">
        <v>1606</v>
      </c>
      <c r="J104" s="19">
        <v>1784</v>
      </c>
      <c r="K104" s="19">
        <v>1636</v>
      </c>
      <c r="L104" s="19">
        <v>1588</v>
      </c>
      <c r="M104" s="19">
        <v>1438</v>
      </c>
      <c r="N104" s="19">
        <v>1244</v>
      </c>
      <c r="O104" s="19">
        <v>1059</v>
      </c>
      <c r="P104" s="19">
        <v>1005</v>
      </c>
      <c r="Q104" s="19">
        <v>996</v>
      </c>
      <c r="R104" s="19">
        <v>813</v>
      </c>
      <c r="S104" s="19">
        <v>725</v>
      </c>
      <c r="T104" s="19">
        <v>447</v>
      </c>
      <c r="U104" s="19">
        <v>313</v>
      </c>
      <c r="V104" s="20">
        <v>264</v>
      </c>
      <c r="W104" s="21">
        <v>20893</v>
      </c>
    </row>
    <row r="105" spans="1:23" ht="16.5" customHeight="1" x14ac:dyDescent="0.2">
      <c r="A105" s="45"/>
      <c r="B105" s="49"/>
      <c r="C105" s="4" t="s">
        <v>23</v>
      </c>
      <c r="D105" s="22">
        <v>250</v>
      </c>
      <c r="E105" s="23">
        <v>1069</v>
      </c>
      <c r="F105" s="23">
        <v>1393</v>
      </c>
      <c r="G105" s="23">
        <v>1458</v>
      </c>
      <c r="H105" s="23">
        <v>1386</v>
      </c>
      <c r="I105" s="23">
        <v>1202</v>
      </c>
      <c r="J105" s="23">
        <v>1226</v>
      </c>
      <c r="K105" s="23">
        <v>1175</v>
      </c>
      <c r="L105" s="23">
        <v>1057</v>
      </c>
      <c r="M105" s="23">
        <v>1092</v>
      </c>
      <c r="N105" s="23">
        <v>964</v>
      </c>
      <c r="O105" s="23">
        <v>894</v>
      </c>
      <c r="P105" s="23">
        <v>946</v>
      </c>
      <c r="Q105" s="23">
        <v>1010</v>
      </c>
      <c r="R105" s="23">
        <v>935</v>
      </c>
      <c r="S105" s="23">
        <v>778</v>
      </c>
      <c r="T105" s="23">
        <v>515</v>
      </c>
      <c r="U105" s="23">
        <v>415</v>
      </c>
      <c r="V105" s="24">
        <v>367</v>
      </c>
      <c r="W105" s="25">
        <v>18132</v>
      </c>
    </row>
    <row r="106" spans="1:23" ht="16.5" customHeight="1" x14ac:dyDescent="0.2">
      <c r="A106" s="45"/>
      <c r="B106" s="50" t="s">
        <v>24</v>
      </c>
      <c r="C106" s="2" t="s">
        <v>1</v>
      </c>
      <c r="D106" s="30">
        <v>242</v>
      </c>
      <c r="E106" s="31">
        <v>945</v>
      </c>
      <c r="F106" s="31">
        <v>1365</v>
      </c>
      <c r="G106" s="31">
        <v>1544</v>
      </c>
      <c r="H106" s="31">
        <v>1398</v>
      </c>
      <c r="I106" s="31">
        <v>1223</v>
      </c>
      <c r="J106" s="31">
        <v>1299</v>
      </c>
      <c r="K106" s="31">
        <v>1213</v>
      </c>
      <c r="L106" s="31">
        <v>1240</v>
      </c>
      <c r="M106" s="31">
        <v>1343</v>
      </c>
      <c r="N106" s="31">
        <v>1200</v>
      </c>
      <c r="O106" s="31">
        <v>1072</v>
      </c>
      <c r="P106" s="31">
        <v>1144</v>
      </c>
      <c r="Q106" s="31">
        <v>1220</v>
      </c>
      <c r="R106" s="31">
        <v>1081</v>
      </c>
      <c r="S106" s="31">
        <v>1007</v>
      </c>
      <c r="T106" s="31">
        <v>689</v>
      </c>
      <c r="U106" s="31">
        <v>485</v>
      </c>
      <c r="V106" s="32">
        <v>430</v>
      </c>
      <c r="W106" s="33">
        <v>20140</v>
      </c>
    </row>
    <row r="107" spans="1:23" ht="16.5" customHeight="1" x14ac:dyDescent="0.2">
      <c r="A107" s="45"/>
      <c r="B107" s="48"/>
      <c r="C107" s="3" t="s">
        <v>22</v>
      </c>
      <c r="D107" s="18">
        <v>124</v>
      </c>
      <c r="E107" s="19">
        <v>498</v>
      </c>
      <c r="F107" s="19">
        <v>723</v>
      </c>
      <c r="G107" s="19">
        <v>796</v>
      </c>
      <c r="H107" s="19">
        <v>716</v>
      </c>
      <c r="I107" s="19">
        <v>635</v>
      </c>
      <c r="J107" s="19">
        <v>727</v>
      </c>
      <c r="K107" s="19">
        <v>631</v>
      </c>
      <c r="L107" s="19">
        <v>673</v>
      </c>
      <c r="M107" s="19">
        <v>738</v>
      </c>
      <c r="N107" s="19">
        <v>644</v>
      </c>
      <c r="O107" s="19">
        <v>584</v>
      </c>
      <c r="P107" s="19">
        <v>603</v>
      </c>
      <c r="Q107" s="19">
        <v>614</v>
      </c>
      <c r="R107" s="19">
        <v>529</v>
      </c>
      <c r="S107" s="19">
        <v>482</v>
      </c>
      <c r="T107" s="19">
        <v>319</v>
      </c>
      <c r="U107" s="19">
        <v>197</v>
      </c>
      <c r="V107" s="20">
        <v>186</v>
      </c>
      <c r="W107" s="21">
        <v>10419</v>
      </c>
    </row>
    <row r="108" spans="1:23" ht="16.5" customHeight="1" x14ac:dyDescent="0.2">
      <c r="A108" s="45"/>
      <c r="B108" s="49"/>
      <c r="C108" s="4" t="s">
        <v>23</v>
      </c>
      <c r="D108" s="34">
        <v>118</v>
      </c>
      <c r="E108" s="35">
        <v>447</v>
      </c>
      <c r="F108" s="35">
        <v>642</v>
      </c>
      <c r="G108" s="35">
        <v>748</v>
      </c>
      <c r="H108" s="35">
        <v>682</v>
      </c>
      <c r="I108" s="35">
        <v>588</v>
      </c>
      <c r="J108" s="35">
        <v>572</v>
      </c>
      <c r="K108" s="35">
        <v>582</v>
      </c>
      <c r="L108" s="35">
        <v>567</v>
      </c>
      <c r="M108" s="35">
        <v>605</v>
      </c>
      <c r="N108" s="35">
        <v>556</v>
      </c>
      <c r="O108" s="35">
        <v>488</v>
      </c>
      <c r="P108" s="35">
        <v>541</v>
      </c>
      <c r="Q108" s="35">
        <v>606</v>
      </c>
      <c r="R108" s="35">
        <v>552</v>
      </c>
      <c r="S108" s="35">
        <v>525</v>
      </c>
      <c r="T108" s="35">
        <v>370</v>
      </c>
      <c r="U108" s="35">
        <v>288</v>
      </c>
      <c r="V108" s="36">
        <v>244</v>
      </c>
      <c r="W108" s="37">
        <v>9721</v>
      </c>
    </row>
    <row r="109" spans="1:23" ht="16.5" customHeight="1" x14ac:dyDescent="0.2">
      <c r="A109" s="45"/>
      <c r="B109" s="50" t="s">
        <v>25</v>
      </c>
      <c r="C109" s="2" t="s">
        <v>1</v>
      </c>
      <c r="D109" s="26">
        <v>182</v>
      </c>
      <c r="E109" s="27">
        <v>859</v>
      </c>
      <c r="F109" s="27">
        <v>975</v>
      </c>
      <c r="G109" s="27">
        <v>1074</v>
      </c>
      <c r="H109" s="27">
        <v>1020</v>
      </c>
      <c r="I109" s="27">
        <v>1178</v>
      </c>
      <c r="J109" s="27">
        <v>1193</v>
      </c>
      <c r="K109" s="27">
        <v>1136</v>
      </c>
      <c r="L109" s="27">
        <v>975</v>
      </c>
      <c r="M109" s="27">
        <v>855</v>
      </c>
      <c r="N109" s="27">
        <v>699</v>
      </c>
      <c r="O109" s="27">
        <v>579</v>
      </c>
      <c r="P109" s="27">
        <v>521</v>
      </c>
      <c r="Q109" s="27">
        <v>582</v>
      </c>
      <c r="R109" s="27">
        <v>423</v>
      </c>
      <c r="S109" s="27">
        <v>333</v>
      </c>
      <c r="T109" s="27">
        <v>191</v>
      </c>
      <c r="U109" s="27">
        <v>172</v>
      </c>
      <c r="V109" s="28">
        <v>145</v>
      </c>
      <c r="W109" s="29">
        <v>13092</v>
      </c>
    </row>
    <row r="110" spans="1:23" ht="16.5" customHeight="1" x14ac:dyDescent="0.2">
      <c r="A110" s="45"/>
      <c r="B110" s="48"/>
      <c r="C110" s="3" t="s">
        <v>22</v>
      </c>
      <c r="D110" s="18">
        <v>93</v>
      </c>
      <c r="E110" s="19">
        <v>439</v>
      </c>
      <c r="F110" s="19">
        <v>479</v>
      </c>
      <c r="G110" s="19">
        <v>565</v>
      </c>
      <c r="H110" s="19">
        <v>553</v>
      </c>
      <c r="I110" s="19">
        <v>742</v>
      </c>
      <c r="J110" s="19">
        <v>775</v>
      </c>
      <c r="K110" s="19">
        <v>721</v>
      </c>
      <c r="L110" s="19">
        <v>636</v>
      </c>
      <c r="M110" s="19">
        <v>510</v>
      </c>
      <c r="N110" s="19">
        <v>418</v>
      </c>
      <c r="O110" s="19">
        <v>319</v>
      </c>
      <c r="P110" s="19">
        <v>267</v>
      </c>
      <c r="Q110" s="19">
        <v>285</v>
      </c>
      <c r="R110" s="19">
        <v>198</v>
      </c>
      <c r="S110" s="19">
        <v>169</v>
      </c>
      <c r="T110" s="19">
        <v>93</v>
      </c>
      <c r="U110" s="19">
        <v>78</v>
      </c>
      <c r="V110" s="20">
        <v>57</v>
      </c>
      <c r="W110" s="21">
        <v>7397</v>
      </c>
    </row>
    <row r="111" spans="1:23" ht="16.5" customHeight="1" x14ac:dyDescent="0.2">
      <c r="A111" s="45"/>
      <c r="B111" s="49"/>
      <c r="C111" s="4" t="s">
        <v>23</v>
      </c>
      <c r="D111" s="22">
        <v>89</v>
      </c>
      <c r="E111" s="23">
        <v>420</v>
      </c>
      <c r="F111" s="23">
        <v>496</v>
      </c>
      <c r="G111" s="23">
        <v>509</v>
      </c>
      <c r="H111" s="23">
        <v>467</v>
      </c>
      <c r="I111" s="23">
        <v>436</v>
      </c>
      <c r="J111" s="23">
        <v>418</v>
      </c>
      <c r="K111" s="23">
        <v>415</v>
      </c>
      <c r="L111" s="23">
        <v>339</v>
      </c>
      <c r="M111" s="23">
        <v>345</v>
      </c>
      <c r="N111" s="23">
        <v>281</v>
      </c>
      <c r="O111" s="23">
        <v>260</v>
      </c>
      <c r="P111" s="23">
        <v>254</v>
      </c>
      <c r="Q111" s="23">
        <v>297</v>
      </c>
      <c r="R111" s="23">
        <v>225</v>
      </c>
      <c r="S111" s="23">
        <v>164</v>
      </c>
      <c r="T111" s="23">
        <v>98</v>
      </c>
      <c r="U111" s="23">
        <v>94</v>
      </c>
      <c r="V111" s="24">
        <v>88</v>
      </c>
      <c r="W111" s="25">
        <v>5695</v>
      </c>
    </row>
    <row r="112" spans="1:23" ht="16.5" customHeight="1" x14ac:dyDescent="0.2">
      <c r="A112" s="45"/>
      <c r="B112" s="50" t="s">
        <v>26</v>
      </c>
      <c r="C112" s="2" t="s">
        <v>1</v>
      </c>
      <c r="D112" s="30">
        <v>7</v>
      </c>
      <c r="E112" s="31">
        <v>24</v>
      </c>
      <c r="F112" s="31">
        <v>37</v>
      </c>
      <c r="G112" s="31">
        <v>39</v>
      </c>
      <c r="H112" s="31">
        <v>66</v>
      </c>
      <c r="I112" s="31">
        <v>51</v>
      </c>
      <c r="J112" s="31">
        <v>77</v>
      </c>
      <c r="K112" s="31">
        <v>74</v>
      </c>
      <c r="L112" s="31">
        <v>63</v>
      </c>
      <c r="M112" s="31">
        <v>58</v>
      </c>
      <c r="N112" s="31">
        <v>60</v>
      </c>
      <c r="O112" s="31">
        <v>50</v>
      </c>
      <c r="P112" s="31">
        <v>32</v>
      </c>
      <c r="Q112" s="31">
        <v>23</v>
      </c>
      <c r="R112" s="31">
        <v>25</v>
      </c>
      <c r="S112" s="31">
        <v>16</v>
      </c>
      <c r="T112" s="31">
        <v>10</v>
      </c>
      <c r="U112" s="31">
        <v>7</v>
      </c>
      <c r="V112" s="32">
        <v>8</v>
      </c>
      <c r="W112" s="33">
        <v>727</v>
      </c>
    </row>
    <row r="113" spans="1:23" ht="16.5" customHeight="1" x14ac:dyDescent="0.2">
      <c r="A113" s="45"/>
      <c r="B113" s="48"/>
      <c r="C113" s="3" t="s">
        <v>22</v>
      </c>
      <c r="D113" s="18">
        <v>3</v>
      </c>
      <c r="E113" s="19">
        <v>14</v>
      </c>
      <c r="F113" s="19">
        <v>22</v>
      </c>
      <c r="G113" s="19">
        <v>19</v>
      </c>
      <c r="H113" s="19">
        <v>45</v>
      </c>
      <c r="I113" s="19">
        <v>37</v>
      </c>
      <c r="J113" s="19">
        <v>65</v>
      </c>
      <c r="K113" s="19">
        <v>64</v>
      </c>
      <c r="L113" s="19">
        <v>55</v>
      </c>
      <c r="M113" s="19">
        <v>48</v>
      </c>
      <c r="N113" s="19">
        <v>52</v>
      </c>
      <c r="O113" s="19">
        <v>42</v>
      </c>
      <c r="P113" s="19">
        <v>26</v>
      </c>
      <c r="Q113" s="19">
        <v>17</v>
      </c>
      <c r="R113" s="19">
        <v>13</v>
      </c>
      <c r="S113" s="19">
        <v>5</v>
      </c>
      <c r="T113" s="19">
        <v>5</v>
      </c>
      <c r="U113" s="19">
        <v>4</v>
      </c>
      <c r="V113" s="20">
        <v>3</v>
      </c>
      <c r="W113" s="21">
        <v>539</v>
      </c>
    </row>
    <row r="114" spans="1:23" ht="16.5" customHeight="1" x14ac:dyDescent="0.2">
      <c r="A114" s="45"/>
      <c r="B114" s="49"/>
      <c r="C114" s="4" t="s">
        <v>23</v>
      </c>
      <c r="D114" s="34">
        <v>4</v>
      </c>
      <c r="E114" s="35">
        <v>10</v>
      </c>
      <c r="F114" s="35">
        <v>15</v>
      </c>
      <c r="G114" s="35">
        <v>20</v>
      </c>
      <c r="H114" s="35">
        <v>21</v>
      </c>
      <c r="I114" s="35">
        <v>14</v>
      </c>
      <c r="J114" s="35">
        <v>12</v>
      </c>
      <c r="K114" s="35">
        <v>10</v>
      </c>
      <c r="L114" s="35">
        <v>8</v>
      </c>
      <c r="M114" s="35">
        <v>10</v>
      </c>
      <c r="N114" s="35">
        <v>8</v>
      </c>
      <c r="O114" s="35">
        <v>8</v>
      </c>
      <c r="P114" s="35">
        <v>6</v>
      </c>
      <c r="Q114" s="35">
        <v>6</v>
      </c>
      <c r="R114" s="35">
        <v>12</v>
      </c>
      <c r="S114" s="35">
        <v>11</v>
      </c>
      <c r="T114" s="35">
        <v>5</v>
      </c>
      <c r="U114" s="35">
        <v>3</v>
      </c>
      <c r="V114" s="36">
        <v>5</v>
      </c>
      <c r="W114" s="37">
        <v>188</v>
      </c>
    </row>
    <row r="115" spans="1:23" ht="16.5" customHeight="1" x14ac:dyDescent="0.2">
      <c r="A115" s="45"/>
      <c r="B115" s="50" t="s">
        <v>27</v>
      </c>
      <c r="C115" s="2" t="s">
        <v>1</v>
      </c>
      <c r="D115" s="26">
        <v>74</v>
      </c>
      <c r="E115" s="27">
        <v>363</v>
      </c>
      <c r="F115" s="27">
        <v>475</v>
      </c>
      <c r="G115" s="27">
        <v>366</v>
      </c>
      <c r="H115" s="27">
        <v>387</v>
      </c>
      <c r="I115" s="27">
        <v>335</v>
      </c>
      <c r="J115" s="27">
        <v>403</v>
      </c>
      <c r="K115" s="27">
        <v>366</v>
      </c>
      <c r="L115" s="27">
        <v>345</v>
      </c>
      <c r="M115" s="27">
        <v>251</v>
      </c>
      <c r="N115" s="27">
        <v>232</v>
      </c>
      <c r="O115" s="27">
        <v>229</v>
      </c>
      <c r="P115" s="27">
        <v>225</v>
      </c>
      <c r="Q115" s="27">
        <v>169</v>
      </c>
      <c r="R115" s="27">
        <v>198</v>
      </c>
      <c r="S115" s="27">
        <v>141</v>
      </c>
      <c r="T115" s="27">
        <v>70</v>
      </c>
      <c r="U115" s="27">
        <v>56</v>
      </c>
      <c r="V115" s="28">
        <v>47</v>
      </c>
      <c r="W115" s="29">
        <v>4732</v>
      </c>
    </row>
    <row r="116" spans="1:23" ht="16.5" customHeight="1" x14ac:dyDescent="0.2">
      <c r="A116" s="45"/>
      <c r="B116" s="48"/>
      <c r="C116" s="3" t="s">
        <v>22</v>
      </c>
      <c r="D116" s="18">
        <v>38</v>
      </c>
      <c r="E116" s="19">
        <v>182</v>
      </c>
      <c r="F116" s="19">
        <v>254</v>
      </c>
      <c r="G116" s="19">
        <v>196</v>
      </c>
      <c r="H116" s="19">
        <v>183</v>
      </c>
      <c r="I116" s="19">
        <v>178</v>
      </c>
      <c r="J116" s="19">
        <v>185</v>
      </c>
      <c r="K116" s="19">
        <v>202</v>
      </c>
      <c r="L116" s="19">
        <v>212</v>
      </c>
      <c r="M116" s="19">
        <v>128</v>
      </c>
      <c r="N116" s="19">
        <v>121</v>
      </c>
      <c r="O116" s="19">
        <v>105</v>
      </c>
      <c r="P116" s="19">
        <v>102</v>
      </c>
      <c r="Q116" s="19">
        <v>72</v>
      </c>
      <c r="R116" s="19">
        <v>65</v>
      </c>
      <c r="S116" s="19">
        <v>66</v>
      </c>
      <c r="T116" s="19">
        <v>30</v>
      </c>
      <c r="U116" s="19">
        <v>28</v>
      </c>
      <c r="V116" s="20">
        <v>18</v>
      </c>
      <c r="W116" s="21">
        <v>2365</v>
      </c>
    </row>
    <row r="117" spans="1:23" ht="16.5" customHeight="1" x14ac:dyDescent="0.2">
      <c r="A117" s="45"/>
      <c r="B117" s="49"/>
      <c r="C117" s="4" t="s">
        <v>23</v>
      </c>
      <c r="D117" s="34">
        <v>36</v>
      </c>
      <c r="E117" s="35">
        <v>181</v>
      </c>
      <c r="F117" s="35">
        <v>221</v>
      </c>
      <c r="G117" s="35">
        <v>170</v>
      </c>
      <c r="H117" s="35">
        <v>204</v>
      </c>
      <c r="I117" s="35">
        <v>157</v>
      </c>
      <c r="J117" s="35">
        <v>218</v>
      </c>
      <c r="K117" s="35">
        <v>164</v>
      </c>
      <c r="L117" s="35">
        <v>133</v>
      </c>
      <c r="M117" s="35">
        <v>123</v>
      </c>
      <c r="N117" s="35">
        <v>111</v>
      </c>
      <c r="O117" s="35">
        <v>124</v>
      </c>
      <c r="P117" s="35">
        <v>123</v>
      </c>
      <c r="Q117" s="35">
        <v>97</v>
      </c>
      <c r="R117" s="35">
        <v>133</v>
      </c>
      <c r="S117" s="35">
        <v>75</v>
      </c>
      <c r="T117" s="35">
        <v>40</v>
      </c>
      <c r="U117" s="35">
        <v>28</v>
      </c>
      <c r="V117" s="36">
        <v>29</v>
      </c>
      <c r="W117" s="37">
        <v>2367</v>
      </c>
    </row>
    <row r="118" spans="1:23" ht="16.5" customHeight="1" x14ac:dyDescent="0.2">
      <c r="A118" s="45"/>
      <c r="B118" s="50" t="s">
        <v>46</v>
      </c>
      <c r="C118" s="2" t="s">
        <v>1</v>
      </c>
      <c r="D118" s="26">
        <v>6</v>
      </c>
      <c r="E118" s="27">
        <v>12</v>
      </c>
      <c r="F118" s="27">
        <v>23</v>
      </c>
      <c r="G118" s="27">
        <v>21</v>
      </c>
      <c r="H118" s="27">
        <v>27</v>
      </c>
      <c r="I118" s="27">
        <v>21</v>
      </c>
      <c r="J118" s="27">
        <v>38</v>
      </c>
      <c r="K118" s="27">
        <v>22</v>
      </c>
      <c r="L118" s="27">
        <v>22</v>
      </c>
      <c r="M118" s="27">
        <v>23</v>
      </c>
      <c r="N118" s="27">
        <v>17</v>
      </c>
      <c r="O118" s="27">
        <v>23</v>
      </c>
      <c r="P118" s="27">
        <v>29</v>
      </c>
      <c r="Q118" s="27">
        <v>12</v>
      </c>
      <c r="R118" s="27">
        <v>21</v>
      </c>
      <c r="S118" s="27">
        <v>6</v>
      </c>
      <c r="T118" s="27">
        <v>2</v>
      </c>
      <c r="U118" s="27">
        <v>8</v>
      </c>
      <c r="V118" s="28">
        <v>1</v>
      </c>
      <c r="W118" s="29">
        <v>334</v>
      </c>
    </row>
    <row r="119" spans="1:23" ht="16.5" customHeight="1" x14ac:dyDescent="0.2">
      <c r="A119" s="45"/>
      <c r="B119" s="51"/>
      <c r="C119" s="3" t="s">
        <v>22</v>
      </c>
      <c r="D119" s="18">
        <v>3</v>
      </c>
      <c r="E119" s="19">
        <v>1</v>
      </c>
      <c r="F119" s="19">
        <v>4</v>
      </c>
      <c r="G119" s="19">
        <v>10</v>
      </c>
      <c r="H119" s="19">
        <v>15</v>
      </c>
      <c r="I119" s="19">
        <v>14</v>
      </c>
      <c r="J119" s="19">
        <v>32</v>
      </c>
      <c r="K119" s="19">
        <v>18</v>
      </c>
      <c r="L119" s="19">
        <v>12</v>
      </c>
      <c r="M119" s="19">
        <v>14</v>
      </c>
      <c r="N119" s="19">
        <v>9</v>
      </c>
      <c r="O119" s="19">
        <v>9</v>
      </c>
      <c r="P119" s="19">
        <v>7</v>
      </c>
      <c r="Q119" s="19">
        <v>8</v>
      </c>
      <c r="R119" s="19">
        <v>8</v>
      </c>
      <c r="S119" s="19">
        <v>3</v>
      </c>
      <c r="T119" s="19">
        <v>0</v>
      </c>
      <c r="U119" s="19">
        <v>6</v>
      </c>
      <c r="V119" s="20">
        <v>0</v>
      </c>
      <c r="W119" s="21">
        <v>173</v>
      </c>
    </row>
    <row r="120" spans="1:23" ht="16.5" customHeight="1" x14ac:dyDescent="0.2">
      <c r="A120" s="46"/>
      <c r="B120" s="52"/>
      <c r="C120" s="4" t="s">
        <v>23</v>
      </c>
      <c r="D120" s="40">
        <v>3</v>
      </c>
      <c r="E120" s="41">
        <v>11</v>
      </c>
      <c r="F120" s="41">
        <v>19</v>
      </c>
      <c r="G120" s="41">
        <v>11</v>
      </c>
      <c r="H120" s="41">
        <v>12</v>
      </c>
      <c r="I120" s="41">
        <v>7</v>
      </c>
      <c r="J120" s="41">
        <v>6</v>
      </c>
      <c r="K120" s="41">
        <v>4</v>
      </c>
      <c r="L120" s="41">
        <v>10</v>
      </c>
      <c r="M120" s="41">
        <v>9</v>
      </c>
      <c r="N120" s="41">
        <v>8</v>
      </c>
      <c r="O120" s="41">
        <v>14</v>
      </c>
      <c r="P120" s="41">
        <v>22</v>
      </c>
      <c r="Q120" s="41">
        <v>4</v>
      </c>
      <c r="R120" s="41">
        <v>13</v>
      </c>
      <c r="S120" s="41">
        <v>3</v>
      </c>
      <c r="T120" s="41">
        <v>2</v>
      </c>
      <c r="U120" s="41">
        <v>2</v>
      </c>
      <c r="V120" s="42">
        <v>1</v>
      </c>
      <c r="W120" s="43">
        <v>161</v>
      </c>
    </row>
    <row r="121" spans="1:23" ht="12.75" customHeight="1" x14ac:dyDescent="0.2">
      <c r="A121" s="53" t="s">
        <v>45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 customHeight="1" x14ac:dyDescent="0.2">
      <c r="A122" s="53" t="str">
        <f>A2</f>
        <v>POPULATION BY FIVE-YEAR AGE GROUPS, COUNTY, GENDER, AND RACE/ETHNICITY, ARIZONA, 2021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6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ht="18" customHeight="1" x14ac:dyDescent="0.2">
      <c r="A124" s="56" t="s">
        <v>0</v>
      </c>
      <c r="B124" s="57"/>
      <c r="C124" s="58" t="s">
        <v>0</v>
      </c>
      <c r="D124" s="13" t="s">
        <v>2</v>
      </c>
      <c r="E124" s="9" t="s">
        <v>3</v>
      </c>
      <c r="F124" s="9" t="s">
        <v>4</v>
      </c>
      <c r="G124" s="9" t="s">
        <v>5</v>
      </c>
      <c r="H124" s="9" t="s">
        <v>6</v>
      </c>
      <c r="I124" s="10" t="s">
        <v>7</v>
      </c>
      <c r="J124" s="10" t="s">
        <v>8</v>
      </c>
      <c r="K124" s="10" t="s">
        <v>9</v>
      </c>
      <c r="L124" s="10" t="s">
        <v>10</v>
      </c>
      <c r="M124" s="10" t="s">
        <v>11</v>
      </c>
      <c r="N124" s="10" t="s">
        <v>12</v>
      </c>
      <c r="O124" s="10" t="s">
        <v>13</v>
      </c>
      <c r="P124" s="10" t="s">
        <v>14</v>
      </c>
      <c r="Q124" s="10" t="s">
        <v>15</v>
      </c>
      <c r="R124" s="10" t="s">
        <v>16</v>
      </c>
      <c r="S124" s="10" t="s">
        <v>17</v>
      </c>
      <c r="T124" s="10" t="s">
        <v>18</v>
      </c>
      <c r="U124" s="10" t="s">
        <v>19</v>
      </c>
      <c r="V124" s="11" t="s">
        <v>20</v>
      </c>
      <c r="W124" s="12" t="s">
        <v>1</v>
      </c>
    </row>
    <row r="125" spans="1:23" ht="16.5" customHeight="1" x14ac:dyDescent="0.2">
      <c r="A125" s="44" t="s">
        <v>33</v>
      </c>
      <c r="B125" s="47" t="s">
        <v>1</v>
      </c>
      <c r="C125" s="5" t="s">
        <v>1</v>
      </c>
      <c r="D125" s="14">
        <v>127</v>
      </c>
      <c r="E125" s="15">
        <v>597</v>
      </c>
      <c r="F125" s="15">
        <v>740</v>
      </c>
      <c r="G125" s="15">
        <v>732</v>
      </c>
      <c r="H125" s="15">
        <v>600</v>
      </c>
      <c r="I125" s="15">
        <v>617</v>
      </c>
      <c r="J125" s="15">
        <v>735</v>
      </c>
      <c r="K125" s="15">
        <v>693</v>
      </c>
      <c r="L125" s="15">
        <v>717</v>
      </c>
      <c r="M125" s="15">
        <v>632</v>
      </c>
      <c r="N125" s="15">
        <v>535</v>
      </c>
      <c r="O125" s="15">
        <v>518</v>
      </c>
      <c r="P125" s="15">
        <v>513</v>
      </c>
      <c r="Q125" s="15">
        <v>513</v>
      </c>
      <c r="R125" s="15">
        <v>448</v>
      </c>
      <c r="S125" s="15">
        <v>315</v>
      </c>
      <c r="T125" s="15">
        <v>236</v>
      </c>
      <c r="U125" s="15">
        <v>131</v>
      </c>
      <c r="V125" s="16">
        <v>194</v>
      </c>
      <c r="W125" s="17">
        <v>9593</v>
      </c>
    </row>
    <row r="126" spans="1:23" ht="16.5" customHeight="1" x14ac:dyDescent="0.2">
      <c r="A126" s="45"/>
      <c r="B126" s="51"/>
      <c r="C126" s="3" t="s">
        <v>22</v>
      </c>
      <c r="D126" s="18">
        <v>65</v>
      </c>
      <c r="E126" s="19">
        <v>288</v>
      </c>
      <c r="F126" s="19">
        <v>374</v>
      </c>
      <c r="G126" s="19">
        <v>372</v>
      </c>
      <c r="H126" s="19">
        <v>320</v>
      </c>
      <c r="I126" s="19">
        <v>337</v>
      </c>
      <c r="J126" s="19">
        <v>377</v>
      </c>
      <c r="K126" s="19">
        <v>367</v>
      </c>
      <c r="L126" s="19">
        <v>394</v>
      </c>
      <c r="M126" s="19">
        <v>342</v>
      </c>
      <c r="N126" s="19">
        <v>285</v>
      </c>
      <c r="O126" s="19">
        <v>266</v>
      </c>
      <c r="P126" s="19">
        <v>293</v>
      </c>
      <c r="Q126" s="19">
        <v>268</v>
      </c>
      <c r="R126" s="19">
        <v>242</v>
      </c>
      <c r="S126" s="19">
        <v>171</v>
      </c>
      <c r="T126" s="19">
        <v>105</v>
      </c>
      <c r="U126" s="19">
        <v>64</v>
      </c>
      <c r="V126" s="20">
        <v>53</v>
      </c>
      <c r="W126" s="21">
        <v>4983</v>
      </c>
    </row>
    <row r="127" spans="1:23" ht="16.5" customHeight="1" x14ac:dyDescent="0.2">
      <c r="A127" s="45"/>
      <c r="B127" s="52"/>
      <c r="C127" s="4" t="s">
        <v>23</v>
      </c>
      <c r="D127" s="22">
        <v>62</v>
      </c>
      <c r="E127" s="23">
        <v>309</v>
      </c>
      <c r="F127" s="23">
        <v>366</v>
      </c>
      <c r="G127" s="23">
        <v>360</v>
      </c>
      <c r="H127" s="23">
        <v>280</v>
      </c>
      <c r="I127" s="23">
        <v>280</v>
      </c>
      <c r="J127" s="23">
        <v>358</v>
      </c>
      <c r="K127" s="23">
        <v>326</v>
      </c>
      <c r="L127" s="23">
        <v>323</v>
      </c>
      <c r="M127" s="23">
        <v>290</v>
      </c>
      <c r="N127" s="23">
        <v>250</v>
      </c>
      <c r="O127" s="23">
        <v>252</v>
      </c>
      <c r="P127" s="23">
        <v>220</v>
      </c>
      <c r="Q127" s="23">
        <v>245</v>
      </c>
      <c r="R127" s="23">
        <v>206</v>
      </c>
      <c r="S127" s="23">
        <v>144</v>
      </c>
      <c r="T127" s="23">
        <v>131</v>
      </c>
      <c r="U127" s="23">
        <v>67</v>
      </c>
      <c r="V127" s="24">
        <v>141</v>
      </c>
      <c r="W127" s="25">
        <v>4610</v>
      </c>
    </row>
    <row r="128" spans="1:23" ht="16.5" customHeight="1" x14ac:dyDescent="0.2">
      <c r="A128" s="45"/>
      <c r="B128" s="50" t="s">
        <v>24</v>
      </c>
      <c r="C128" s="2" t="s">
        <v>1</v>
      </c>
      <c r="D128" s="30">
        <v>55</v>
      </c>
      <c r="E128" s="31">
        <v>239</v>
      </c>
      <c r="F128" s="31">
        <v>335</v>
      </c>
      <c r="G128" s="31">
        <v>314</v>
      </c>
      <c r="H128" s="31">
        <v>216</v>
      </c>
      <c r="I128" s="31">
        <v>190</v>
      </c>
      <c r="J128" s="31">
        <v>307</v>
      </c>
      <c r="K128" s="31">
        <v>295</v>
      </c>
      <c r="L128" s="31">
        <v>339</v>
      </c>
      <c r="M128" s="31">
        <v>251</v>
      </c>
      <c r="N128" s="31">
        <v>268</v>
      </c>
      <c r="O128" s="31">
        <v>243</v>
      </c>
      <c r="P128" s="31">
        <v>299</v>
      </c>
      <c r="Q128" s="31">
        <v>297</v>
      </c>
      <c r="R128" s="31">
        <v>252</v>
      </c>
      <c r="S128" s="31">
        <v>172</v>
      </c>
      <c r="T128" s="31">
        <v>146</v>
      </c>
      <c r="U128" s="31">
        <v>67</v>
      </c>
      <c r="V128" s="32">
        <v>101</v>
      </c>
      <c r="W128" s="33">
        <v>4386</v>
      </c>
    </row>
    <row r="129" spans="1:23" ht="16.5" customHeight="1" x14ac:dyDescent="0.2">
      <c r="A129" s="45"/>
      <c r="B129" s="48"/>
      <c r="C129" s="3" t="s">
        <v>22</v>
      </c>
      <c r="D129" s="18">
        <v>28</v>
      </c>
      <c r="E129" s="19">
        <v>120</v>
      </c>
      <c r="F129" s="19">
        <v>182</v>
      </c>
      <c r="G129" s="19">
        <v>154</v>
      </c>
      <c r="H129" s="19">
        <v>130</v>
      </c>
      <c r="I129" s="19">
        <v>100</v>
      </c>
      <c r="J129" s="19">
        <v>164</v>
      </c>
      <c r="K129" s="19">
        <v>159</v>
      </c>
      <c r="L129" s="19">
        <v>187</v>
      </c>
      <c r="M129" s="19">
        <v>131</v>
      </c>
      <c r="N129" s="19">
        <v>141</v>
      </c>
      <c r="O129" s="19">
        <v>137</v>
      </c>
      <c r="P129" s="19">
        <v>168</v>
      </c>
      <c r="Q129" s="19">
        <v>150</v>
      </c>
      <c r="R129" s="19">
        <v>137</v>
      </c>
      <c r="S129" s="19">
        <v>88</v>
      </c>
      <c r="T129" s="19">
        <v>66</v>
      </c>
      <c r="U129" s="19">
        <v>38</v>
      </c>
      <c r="V129" s="20">
        <v>34</v>
      </c>
      <c r="W129" s="21">
        <v>2314</v>
      </c>
    </row>
    <row r="130" spans="1:23" ht="16.5" customHeight="1" x14ac:dyDescent="0.2">
      <c r="A130" s="45"/>
      <c r="B130" s="49"/>
      <c r="C130" s="4" t="s">
        <v>23</v>
      </c>
      <c r="D130" s="34">
        <v>27</v>
      </c>
      <c r="E130" s="35">
        <v>119</v>
      </c>
      <c r="F130" s="35">
        <v>153</v>
      </c>
      <c r="G130" s="35">
        <v>160</v>
      </c>
      <c r="H130" s="35">
        <v>86</v>
      </c>
      <c r="I130" s="35">
        <v>90</v>
      </c>
      <c r="J130" s="35">
        <v>143</v>
      </c>
      <c r="K130" s="35">
        <v>136</v>
      </c>
      <c r="L130" s="35">
        <v>152</v>
      </c>
      <c r="M130" s="35">
        <v>120</v>
      </c>
      <c r="N130" s="35">
        <v>127</v>
      </c>
      <c r="O130" s="35">
        <v>106</v>
      </c>
      <c r="P130" s="35">
        <v>131</v>
      </c>
      <c r="Q130" s="35">
        <v>147</v>
      </c>
      <c r="R130" s="35">
        <v>115</v>
      </c>
      <c r="S130" s="35">
        <v>84</v>
      </c>
      <c r="T130" s="35">
        <v>80</v>
      </c>
      <c r="U130" s="35">
        <v>29</v>
      </c>
      <c r="V130" s="36">
        <v>67</v>
      </c>
      <c r="W130" s="37">
        <v>2072</v>
      </c>
    </row>
    <row r="131" spans="1:23" ht="16.5" customHeight="1" x14ac:dyDescent="0.2">
      <c r="A131" s="45"/>
      <c r="B131" s="50" t="s">
        <v>25</v>
      </c>
      <c r="C131" s="2" t="s">
        <v>1</v>
      </c>
      <c r="D131" s="26">
        <v>61</v>
      </c>
      <c r="E131" s="27">
        <v>313</v>
      </c>
      <c r="F131" s="27">
        <v>354</v>
      </c>
      <c r="G131" s="27">
        <v>367</v>
      </c>
      <c r="H131" s="27">
        <v>354</v>
      </c>
      <c r="I131" s="27">
        <v>397</v>
      </c>
      <c r="J131" s="27">
        <v>361</v>
      </c>
      <c r="K131" s="27">
        <v>347</v>
      </c>
      <c r="L131" s="27">
        <v>338</v>
      </c>
      <c r="M131" s="27">
        <v>340</v>
      </c>
      <c r="N131" s="27">
        <v>245</v>
      </c>
      <c r="O131" s="27">
        <v>244</v>
      </c>
      <c r="P131" s="27">
        <v>182</v>
      </c>
      <c r="Q131" s="27">
        <v>194</v>
      </c>
      <c r="R131" s="27">
        <v>173</v>
      </c>
      <c r="S131" s="27">
        <v>128</v>
      </c>
      <c r="T131" s="27">
        <v>84</v>
      </c>
      <c r="U131" s="27">
        <v>60</v>
      </c>
      <c r="V131" s="28">
        <v>90</v>
      </c>
      <c r="W131" s="29">
        <v>4632</v>
      </c>
    </row>
    <row r="132" spans="1:23" ht="16.5" customHeight="1" x14ac:dyDescent="0.2">
      <c r="A132" s="45"/>
      <c r="B132" s="48"/>
      <c r="C132" s="3" t="s">
        <v>22</v>
      </c>
      <c r="D132" s="18">
        <v>31</v>
      </c>
      <c r="E132" s="19">
        <v>148</v>
      </c>
      <c r="F132" s="19">
        <v>165</v>
      </c>
      <c r="G132" s="19">
        <v>192</v>
      </c>
      <c r="H132" s="19">
        <v>176</v>
      </c>
      <c r="I132" s="19">
        <v>221</v>
      </c>
      <c r="J132" s="19">
        <v>189</v>
      </c>
      <c r="K132" s="19">
        <v>194</v>
      </c>
      <c r="L132" s="19">
        <v>180</v>
      </c>
      <c r="M132" s="19">
        <v>189</v>
      </c>
      <c r="N132" s="19">
        <v>135</v>
      </c>
      <c r="O132" s="19">
        <v>119</v>
      </c>
      <c r="P132" s="19">
        <v>100</v>
      </c>
      <c r="Q132" s="19">
        <v>104</v>
      </c>
      <c r="R132" s="19">
        <v>88</v>
      </c>
      <c r="S132" s="19">
        <v>74</v>
      </c>
      <c r="T132" s="19">
        <v>37</v>
      </c>
      <c r="U132" s="19">
        <v>25</v>
      </c>
      <c r="V132" s="20">
        <v>18</v>
      </c>
      <c r="W132" s="21">
        <v>2385</v>
      </c>
    </row>
    <row r="133" spans="1:23" ht="16.5" customHeight="1" x14ac:dyDescent="0.2">
      <c r="A133" s="45"/>
      <c r="B133" s="49"/>
      <c r="C133" s="4" t="s">
        <v>23</v>
      </c>
      <c r="D133" s="22">
        <v>30</v>
      </c>
      <c r="E133" s="23">
        <v>165</v>
      </c>
      <c r="F133" s="23">
        <v>189</v>
      </c>
      <c r="G133" s="23">
        <v>175</v>
      </c>
      <c r="H133" s="23">
        <v>178</v>
      </c>
      <c r="I133" s="23">
        <v>176</v>
      </c>
      <c r="J133" s="23">
        <v>172</v>
      </c>
      <c r="K133" s="23">
        <v>153</v>
      </c>
      <c r="L133" s="23">
        <v>158</v>
      </c>
      <c r="M133" s="23">
        <v>151</v>
      </c>
      <c r="N133" s="23">
        <v>110</v>
      </c>
      <c r="O133" s="23">
        <v>125</v>
      </c>
      <c r="P133" s="23">
        <v>82</v>
      </c>
      <c r="Q133" s="23">
        <v>90</v>
      </c>
      <c r="R133" s="23">
        <v>85</v>
      </c>
      <c r="S133" s="23">
        <v>54</v>
      </c>
      <c r="T133" s="23">
        <v>47</v>
      </c>
      <c r="U133" s="23">
        <v>35</v>
      </c>
      <c r="V133" s="24">
        <v>72</v>
      </c>
      <c r="W133" s="25">
        <v>2247</v>
      </c>
    </row>
    <row r="134" spans="1:23" ht="16.5" customHeight="1" x14ac:dyDescent="0.2">
      <c r="A134" s="45"/>
      <c r="B134" s="50" t="s">
        <v>26</v>
      </c>
      <c r="C134" s="2" t="s">
        <v>1</v>
      </c>
      <c r="D134" s="30">
        <v>4</v>
      </c>
      <c r="E134" s="31">
        <v>21</v>
      </c>
      <c r="F134" s="31">
        <v>21</v>
      </c>
      <c r="G134" s="31">
        <v>10</v>
      </c>
      <c r="H134" s="31">
        <v>10</v>
      </c>
      <c r="I134" s="31">
        <v>9</v>
      </c>
      <c r="J134" s="31">
        <v>23</v>
      </c>
      <c r="K134" s="31">
        <v>23</v>
      </c>
      <c r="L134" s="31">
        <v>13</v>
      </c>
      <c r="M134" s="31">
        <v>19</v>
      </c>
      <c r="N134" s="31">
        <v>5</v>
      </c>
      <c r="O134" s="31">
        <v>11</v>
      </c>
      <c r="P134" s="31">
        <v>10</v>
      </c>
      <c r="Q134" s="31">
        <v>6</v>
      </c>
      <c r="R134" s="31">
        <v>9</v>
      </c>
      <c r="S134" s="31">
        <v>6</v>
      </c>
      <c r="T134" s="31">
        <v>4</v>
      </c>
      <c r="U134" s="31">
        <v>2</v>
      </c>
      <c r="V134" s="32">
        <v>1</v>
      </c>
      <c r="W134" s="33">
        <v>207</v>
      </c>
    </row>
    <row r="135" spans="1:23" ht="16.5" customHeight="1" x14ac:dyDescent="0.2">
      <c r="A135" s="45"/>
      <c r="B135" s="48"/>
      <c r="C135" s="3" t="s">
        <v>22</v>
      </c>
      <c r="D135" s="18">
        <v>2</v>
      </c>
      <c r="E135" s="19">
        <v>12</v>
      </c>
      <c r="F135" s="19">
        <v>12</v>
      </c>
      <c r="G135" s="19">
        <v>8</v>
      </c>
      <c r="H135" s="19">
        <v>7</v>
      </c>
      <c r="I135" s="19">
        <v>7</v>
      </c>
      <c r="J135" s="19">
        <v>6</v>
      </c>
      <c r="K135" s="19">
        <v>5</v>
      </c>
      <c r="L135" s="19">
        <v>10</v>
      </c>
      <c r="M135" s="19">
        <v>14</v>
      </c>
      <c r="N135" s="19">
        <v>3</v>
      </c>
      <c r="O135" s="19">
        <v>6</v>
      </c>
      <c r="P135" s="19">
        <v>8</v>
      </c>
      <c r="Q135" s="19">
        <v>3</v>
      </c>
      <c r="R135" s="19">
        <v>7</v>
      </c>
      <c r="S135" s="19">
        <v>4</v>
      </c>
      <c r="T135" s="19">
        <v>2</v>
      </c>
      <c r="U135" s="19">
        <v>1</v>
      </c>
      <c r="V135" s="20">
        <v>1</v>
      </c>
      <c r="W135" s="21">
        <v>118</v>
      </c>
    </row>
    <row r="136" spans="1:23" ht="16.5" customHeight="1" x14ac:dyDescent="0.2">
      <c r="A136" s="45"/>
      <c r="B136" s="49"/>
      <c r="C136" s="4" t="s">
        <v>23</v>
      </c>
      <c r="D136" s="34">
        <v>2</v>
      </c>
      <c r="E136" s="35">
        <v>9</v>
      </c>
      <c r="F136" s="35">
        <v>9</v>
      </c>
      <c r="G136" s="35">
        <v>2</v>
      </c>
      <c r="H136" s="35">
        <v>3</v>
      </c>
      <c r="I136" s="35">
        <v>2</v>
      </c>
      <c r="J136" s="35">
        <v>17</v>
      </c>
      <c r="K136" s="35">
        <v>18</v>
      </c>
      <c r="L136" s="35">
        <v>3</v>
      </c>
      <c r="M136" s="35">
        <v>5</v>
      </c>
      <c r="N136" s="35">
        <v>2</v>
      </c>
      <c r="O136" s="35">
        <v>5</v>
      </c>
      <c r="P136" s="35">
        <v>2</v>
      </c>
      <c r="Q136" s="35">
        <v>3</v>
      </c>
      <c r="R136" s="35">
        <v>2</v>
      </c>
      <c r="S136" s="35">
        <v>2</v>
      </c>
      <c r="T136" s="35">
        <v>2</v>
      </c>
      <c r="U136" s="35">
        <v>1</v>
      </c>
      <c r="V136" s="36">
        <v>0</v>
      </c>
      <c r="W136" s="37">
        <v>89</v>
      </c>
    </row>
    <row r="137" spans="1:23" ht="16.5" customHeight="1" x14ac:dyDescent="0.2">
      <c r="A137" s="45"/>
      <c r="B137" s="50" t="s">
        <v>27</v>
      </c>
      <c r="C137" s="2" t="s">
        <v>1</v>
      </c>
      <c r="D137" s="26">
        <v>5</v>
      </c>
      <c r="E137" s="27">
        <v>18</v>
      </c>
      <c r="F137" s="27">
        <v>28</v>
      </c>
      <c r="G137" s="27">
        <v>41</v>
      </c>
      <c r="H137" s="27">
        <v>18</v>
      </c>
      <c r="I137" s="27">
        <v>14</v>
      </c>
      <c r="J137" s="27">
        <v>26</v>
      </c>
      <c r="K137" s="27">
        <v>15</v>
      </c>
      <c r="L137" s="27">
        <v>21</v>
      </c>
      <c r="M137" s="27">
        <v>16</v>
      </c>
      <c r="N137" s="27">
        <v>12</v>
      </c>
      <c r="O137" s="27">
        <v>17</v>
      </c>
      <c r="P137" s="27">
        <v>17</v>
      </c>
      <c r="Q137" s="27">
        <v>11</v>
      </c>
      <c r="R137" s="27">
        <v>10</v>
      </c>
      <c r="S137" s="27">
        <v>7</v>
      </c>
      <c r="T137" s="27">
        <v>2</v>
      </c>
      <c r="U137" s="27">
        <v>2</v>
      </c>
      <c r="V137" s="28">
        <v>1</v>
      </c>
      <c r="W137" s="29">
        <v>281</v>
      </c>
    </row>
    <row r="138" spans="1:23" ht="16.5" customHeight="1" x14ac:dyDescent="0.2">
      <c r="A138" s="45"/>
      <c r="B138" s="48"/>
      <c r="C138" s="3" t="s">
        <v>22</v>
      </c>
      <c r="D138" s="18">
        <v>3</v>
      </c>
      <c r="E138" s="19">
        <v>6</v>
      </c>
      <c r="F138" s="19">
        <v>14</v>
      </c>
      <c r="G138" s="19">
        <v>18</v>
      </c>
      <c r="H138" s="19">
        <v>6</v>
      </c>
      <c r="I138" s="19">
        <v>7</v>
      </c>
      <c r="J138" s="19">
        <v>9</v>
      </c>
      <c r="K138" s="19">
        <v>3</v>
      </c>
      <c r="L138" s="19">
        <v>12</v>
      </c>
      <c r="M138" s="19">
        <v>7</v>
      </c>
      <c r="N138" s="19">
        <v>4</v>
      </c>
      <c r="O138" s="19">
        <v>4</v>
      </c>
      <c r="P138" s="19">
        <v>13</v>
      </c>
      <c r="Q138" s="19">
        <v>8</v>
      </c>
      <c r="R138" s="19">
        <v>8</v>
      </c>
      <c r="S138" s="19">
        <v>5</v>
      </c>
      <c r="T138" s="19">
        <v>0</v>
      </c>
      <c r="U138" s="19">
        <v>0</v>
      </c>
      <c r="V138" s="20">
        <v>0</v>
      </c>
      <c r="W138" s="21">
        <v>127</v>
      </c>
    </row>
    <row r="139" spans="1:23" ht="16.5" customHeight="1" x14ac:dyDescent="0.2">
      <c r="A139" s="45"/>
      <c r="B139" s="49"/>
      <c r="C139" s="4" t="s">
        <v>23</v>
      </c>
      <c r="D139" s="22">
        <v>2</v>
      </c>
      <c r="E139" s="23">
        <v>12</v>
      </c>
      <c r="F139" s="23">
        <v>14</v>
      </c>
      <c r="G139" s="23">
        <v>23</v>
      </c>
      <c r="H139" s="23">
        <v>12</v>
      </c>
      <c r="I139" s="23">
        <v>7</v>
      </c>
      <c r="J139" s="23">
        <v>17</v>
      </c>
      <c r="K139" s="23">
        <v>12</v>
      </c>
      <c r="L139" s="23">
        <v>9</v>
      </c>
      <c r="M139" s="23">
        <v>9</v>
      </c>
      <c r="N139" s="23">
        <v>8</v>
      </c>
      <c r="O139" s="23">
        <v>13</v>
      </c>
      <c r="P139" s="23">
        <v>4</v>
      </c>
      <c r="Q139" s="23">
        <v>3</v>
      </c>
      <c r="R139" s="23">
        <v>2</v>
      </c>
      <c r="S139" s="23">
        <v>2</v>
      </c>
      <c r="T139" s="23">
        <v>2</v>
      </c>
      <c r="U139" s="23">
        <v>2</v>
      </c>
      <c r="V139" s="24">
        <v>1</v>
      </c>
      <c r="W139" s="25">
        <v>154</v>
      </c>
    </row>
    <row r="140" spans="1:23" ht="16.5" customHeight="1" x14ac:dyDescent="0.2">
      <c r="A140" s="45"/>
      <c r="B140" s="50" t="s">
        <v>46</v>
      </c>
      <c r="C140" s="2" t="s">
        <v>1</v>
      </c>
      <c r="D140" s="30">
        <v>2</v>
      </c>
      <c r="E140" s="31">
        <v>6</v>
      </c>
      <c r="F140" s="31">
        <v>2</v>
      </c>
      <c r="G140" s="31">
        <v>0</v>
      </c>
      <c r="H140" s="31">
        <v>2</v>
      </c>
      <c r="I140" s="31">
        <v>7</v>
      </c>
      <c r="J140" s="31">
        <v>18</v>
      </c>
      <c r="K140" s="31">
        <v>13</v>
      </c>
      <c r="L140" s="31">
        <v>6</v>
      </c>
      <c r="M140" s="31">
        <v>6</v>
      </c>
      <c r="N140" s="31">
        <v>5</v>
      </c>
      <c r="O140" s="31">
        <v>3</v>
      </c>
      <c r="P140" s="31">
        <v>5</v>
      </c>
      <c r="Q140" s="31">
        <v>5</v>
      </c>
      <c r="R140" s="31">
        <v>4</v>
      </c>
      <c r="S140" s="31">
        <v>2</v>
      </c>
      <c r="T140" s="31">
        <v>0</v>
      </c>
      <c r="U140" s="31">
        <v>0</v>
      </c>
      <c r="V140" s="32">
        <v>1</v>
      </c>
      <c r="W140" s="33">
        <v>87</v>
      </c>
    </row>
    <row r="141" spans="1:23" ht="16.5" customHeight="1" x14ac:dyDescent="0.2">
      <c r="A141" s="45"/>
      <c r="B141" s="51"/>
      <c r="C141" s="3" t="s">
        <v>22</v>
      </c>
      <c r="D141" s="18">
        <v>1</v>
      </c>
      <c r="E141" s="19">
        <v>2</v>
      </c>
      <c r="F141" s="19">
        <v>1</v>
      </c>
      <c r="G141" s="19">
        <v>0</v>
      </c>
      <c r="H141" s="19">
        <v>1</v>
      </c>
      <c r="I141" s="19">
        <v>2</v>
      </c>
      <c r="J141" s="19">
        <v>9</v>
      </c>
      <c r="K141" s="19">
        <v>6</v>
      </c>
      <c r="L141" s="19">
        <v>5</v>
      </c>
      <c r="M141" s="19">
        <v>1</v>
      </c>
      <c r="N141" s="19">
        <v>2</v>
      </c>
      <c r="O141" s="19">
        <v>0</v>
      </c>
      <c r="P141" s="19">
        <v>4</v>
      </c>
      <c r="Q141" s="19">
        <v>3</v>
      </c>
      <c r="R141" s="19">
        <v>2</v>
      </c>
      <c r="S141" s="19">
        <v>0</v>
      </c>
      <c r="T141" s="19">
        <v>0</v>
      </c>
      <c r="U141" s="19">
        <v>0</v>
      </c>
      <c r="V141" s="20">
        <v>0</v>
      </c>
      <c r="W141" s="21">
        <v>39</v>
      </c>
    </row>
    <row r="142" spans="1:23" ht="16.5" customHeight="1" x14ac:dyDescent="0.2">
      <c r="A142" s="46"/>
      <c r="B142" s="52"/>
      <c r="C142" s="4" t="s">
        <v>23</v>
      </c>
      <c r="D142" s="34">
        <v>1</v>
      </c>
      <c r="E142" s="35">
        <v>4</v>
      </c>
      <c r="F142" s="35">
        <v>1</v>
      </c>
      <c r="G142" s="35">
        <v>0</v>
      </c>
      <c r="H142" s="35">
        <v>1</v>
      </c>
      <c r="I142" s="35">
        <v>5</v>
      </c>
      <c r="J142" s="35">
        <v>9</v>
      </c>
      <c r="K142" s="35">
        <v>7</v>
      </c>
      <c r="L142" s="35">
        <v>1</v>
      </c>
      <c r="M142" s="35">
        <v>5</v>
      </c>
      <c r="N142" s="35">
        <v>3</v>
      </c>
      <c r="O142" s="35">
        <v>3</v>
      </c>
      <c r="P142" s="35">
        <v>1</v>
      </c>
      <c r="Q142" s="35">
        <v>2</v>
      </c>
      <c r="R142" s="35">
        <v>2</v>
      </c>
      <c r="S142" s="35">
        <v>2</v>
      </c>
      <c r="T142" s="35">
        <v>0</v>
      </c>
      <c r="U142" s="35">
        <v>0</v>
      </c>
      <c r="V142" s="36">
        <v>1</v>
      </c>
      <c r="W142" s="37">
        <v>48</v>
      </c>
    </row>
    <row r="143" spans="1:23" ht="16.5" customHeight="1" x14ac:dyDescent="0.2">
      <c r="A143" s="44" t="s">
        <v>34</v>
      </c>
      <c r="B143" s="47" t="s">
        <v>1</v>
      </c>
      <c r="C143" s="5" t="s">
        <v>1</v>
      </c>
      <c r="D143" s="30">
        <v>148</v>
      </c>
      <c r="E143" s="31">
        <v>559</v>
      </c>
      <c r="F143" s="31">
        <v>741</v>
      </c>
      <c r="G143" s="31">
        <v>744</v>
      </c>
      <c r="H143" s="31">
        <v>706</v>
      </c>
      <c r="I143" s="31">
        <v>644</v>
      </c>
      <c r="J143" s="31">
        <v>718</v>
      </c>
      <c r="K143" s="31">
        <v>724</v>
      </c>
      <c r="L143" s="31">
        <v>680</v>
      </c>
      <c r="M143" s="31">
        <v>715</v>
      </c>
      <c r="N143" s="31">
        <v>620</v>
      </c>
      <c r="O143" s="31">
        <v>750</v>
      </c>
      <c r="P143" s="31">
        <v>912</v>
      </c>
      <c r="Q143" s="31">
        <v>1145</v>
      </c>
      <c r="R143" s="31">
        <v>1313</v>
      </c>
      <c r="S143" s="31">
        <v>1766</v>
      </c>
      <c r="T143" s="31">
        <v>1712</v>
      </c>
      <c r="U143" s="31">
        <v>1257</v>
      </c>
      <c r="V143" s="32">
        <v>966</v>
      </c>
      <c r="W143" s="33">
        <v>16820</v>
      </c>
    </row>
    <row r="144" spans="1:23" ht="16.5" customHeight="1" x14ac:dyDescent="0.2">
      <c r="A144" s="45"/>
      <c r="B144" s="48"/>
      <c r="C144" s="3" t="s">
        <v>22</v>
      </c>
      <c r="D144" s="18">
        <v>78</v>
      </c>
      <c r="E144" s="19">
        <v>267</v>
      </c>
      <c r="F144" s="19">
        <v>379</v>
      </c>
      <c r="G144" s="19">
        <v>389</v>
      </c>
      <c r="H144" s="19">
        <v>387</v>
      </c>
      <c r="I144" s="19">
        <v>362</v>
      </c>
      <c r="J144" s="19">
        <v>377</v>
      </c>
      <c r="K144" s="19">
        <v>331</v>
      </c>
      <c r="L144" s="19">
        <v>323</v>
      </c>
      <c r="M144" s="19">
        <v>397</v>
      </c>
      <c r="N144" s="19">
        <v>302</v>
      </c>
      <c r="O144" s="19">
        <v>364</v>
      </c>
      <c r="P144" s="19">
        <v>433</v>
      </c>
      <c r="Q144" s="19">
        <v>547</v>
      </c>
      <c r="R144" s="19">
        <v>623</v>
      </c>
      <c r="S144" s="19">
        <v>895</v>
      </c>
      <c r="T144" s="19">
        <v>916</v>
      </c>
      <c r="U144" s="19">
        <v>681</v>
      </c>
      <c r="V144" s="20">
        <v>552</v>
      </c>
      <c r="W144" s="21">
        <v>8603</v>
      </c>
    </row>
    <row r="145" spans="1:23" ht="16.5" customHeight="1" x14ac:dyDescent="0.2">
      <c r="A145" s="45"/>
      <c r="B145" s="49"/>
      <c r="C145" s="4" t="s">
        <v>23</v>
      </c>
      <c r="D145" s="22">
        <v>70</v>
      </c>
      <c r="E145" s="23">
        <v>292</v>
      </c>
      <c r="F145" s="23">
        <v>362</v>
      </c>
      <c r="G145" s="23">
        <v>355</v>
      </c>
      <c r="H145" s="23">
        <v>319</v>
      </c>
      <c r="I145" s="23">
        <v>282</v>
      </c>
      <c r="J145" s="23">
        <v>341</v>
      </c>
      <c r="K145" s="23">
        <v>393</v>
      </c>
      <c r="L145" s="23">
        <v>357</v>
      </c>
      <c r="M145" s="23">
        <v>318</v>
      </c>
      <c r="N145" s="23">
        <v>318</v>
      </c>
      <c r="O145" s="23">
        <v>386</v>
      </c>
      <c r="P145" s="23">
        <v>479</v>
      </c>
      <c r="Q145" s="23">
        <v>598</v>
      </c>
      <c r="R145" s="23">
        <v>690</v>
      </c>
      <c r="S145" s="23">
        <v>871</v>
      </c>
      <c r="T145" s="23">
        <v>796</v>
      </c>
      <c r="U145" s="23">
        <v>576</v>
      </c>
      <c r="V145" s="24">
        <v>414</v>
      </c>
      <c r="W145" s="25">
        <v>8217</v>
      </c>
    </row>
    <row r="146" spans="1:23" ht="16.5" customHeight="1" x14ac:dyDescent="0.2">
      <c r="A146" s="45"/>
      <c r="B146" s="50" t="s">
        <v>24</v>
      </c>
      <c r="C146" s="2" t="s">
        <v>1</v>
      </c>
      <c r="D146" s="30">
        <v>40</v>
      </c>
      <c r="E146" s="31">
        <v>147</v>
      </c>
      <c r="F146" s="31">
        <v>194</v>
      </c>
      <c r="G146" s="31">
        <v>186</v>
      </c>
      <c r="H146" s="31">
        <v>182</v>
      </c>
      <c r="I146" s="31">
        <v>172</v>
      </c>
      <c r="J146" s="31">
        <v>226</v>
      </c>
      <c r="K146" s="31">
        <v>232</v>
      </c>
      <c r="L146" s="31">
        <v>188</v>
      </c>
      <c r="M146" s="31">
        <v>242</v>
      </c>
      <c r="N146" s="31">
        <v>251</v>
      </c>
      <c r="O146" s="31">
        <v>355</v>
      </c>
      <c r="P146" s="31">
        <v>503</v>
      </c>
      <c r="Q146" s="31">
        <v>806</v>
      </c>
      <c r="R146" s="31">
        <v>973</v>
      </c>
      <c r="S146" s="31">
        <v>1490</v>
      </c>
      <c r="T146" s="31">
        <v>1521</v>
      </c>
      <c r="U146" s="31">
        <v>1134</v>
      </c>
      <c r="V146" s="32">
        <v>888</v>
      </c>
      <c r="W146" s="33">
        <v>9730</v>
      </c>
    </row>
    <row r="147" spans="1:23" ht="16.5" customHeight="1" x14ac:dyDescent="0.2">
      <c r="A147" s="45"/>
      <c r="B147" s="48"/>
      <c r="C147" s="3" t="s">
        <v>22</v>
      </c>
      <c r="D147" s="18">
        <v>20</v>
      </c>
      <c r="E147" s="19">
        <v>72</v>
      </c>
      <c r="F147" s="19">
        <v>100</v>
      </c>
      <c r="G147" s="19">
        <v>100</v>
      </c>
      <c r="H147" s="19">
        <v>92</v>
      </c>
      <c r="I147" s="19">
        <v>92</v>
      </c>
      <c r="J147" s="19">
        <v>130</v>
      </c>
      <c r="K147" s="19">
        <v>109</v>
      </c>
      <c r="L147" s="19">
        <v>98</v>
      </c>
      <c r="M147" s="19">
        <v>127</v>
      </c>
      <c r="N147" s="19">
        <v>114</v>
      </c>
      <c r="O147" s="19">
        <v>194</v>
      </c>
      <c r="P147" s="19">
        <v>226</v>
      </c>
      <c r="Q147" s="19">
        <v>392</v>
      </c>
      <c r="R147" s="19">
        <v>471</v>
      </c>
      <c r="S147" s="19">
        <v>758</v>
      </c>
      <c r="T147" s="19">
        <v>829</v>
      </c>
      <c r="U147" s="19">
        <v>613</v>
      </c>
      <c r="V147" s="20">
        <v>531</v>
      </c>
      <c r="W147" s="21">
        <v>5068</v>
      </c>
    </row>
    <row r="148" spans="1:23" ht="16.5" customHeight="1" x14ac:dyDescent="0.2">
      <c r="A148" s="45"/>
      <c r="B148" s="49"/>
      <c r="C148" s="4" t="s">
        <v>23</v>
      </c>
      <c r="D148" s="34">
        <v>20</v>
      </c>
      <c r="E148" s="35">
        <v>75</v>
      </c>
      <c r="F148" s="35">
        <v>94</v>
      </c>
      <c r="G148" s="35">
        <v>86</v>
      </c>
      <c r="H148" s="35">
        <v>90</v>
      </c>
      <c r="I148" s="35">
        <v>80</v>
      </c>
      <c r="J148" s="35">
        <v>96</v>
      </c>
      <c r="K148" s="35">
        <v>123</v>
      </c>
      <c r="L148" s="35">
        <v>90</v>
      </c>
      <c r="M148" s="35">
        <v>115</v>
      </c>
      <c r="N148" s="35">
        <v>137</v>
      </c>
      <c r="O148" s="35">
        <v>161</v>
      </c>
      <c r="P148" s="35">
        <v>277</v>
      </c>
      <c r="Q148" s="35">
        <v>414</v>
      </c>
      <c r="R148" s="35">
        <v>502</v>
      </c>
      <c r="S148" s="35">
        <v>732</v>
      </c>
      <c r="T148" s="35">
        <v>692</v>
      </c>
      <c r="U148" s="35">
        <v>521</v>
      </c>
      <c r="V148" s="36">
        <v>357</v>
      </c>
      <c r="W148" s="37">
        <v>4662</v>
      </c>
    </row>
    <row r="149" spans="1:23" ht="16.5" customHeight="1" x14ac:dyDescent="0.2">
      <c r="A149" s="45"/>
      <c r="B149" s="50" t="s">
        <v>25</v>
      </c>
      <c r="C149" s="2" t="s">
        <v>1</v>
      </c>
      <c r="D149" s="26">
        <v>72</v>
      </c>
      <c r="E149" s="27">
        <v>298</v>
      </c>
      <c r="F149" s="27">
        <v>366</v>
      </c>
      <c r="G149" s="27">
        <v>371</v>
      </c>
      <c r="H149" s="27">
        <v>367</v>
      </c>
      <c r="I149" s="27">
        <v>317</v>
      </c>
      <c r="J149" s="27">
        <v>317</v>
      </c>
      <c r="K149" s="27">
        <v>353</v>
      </c>
      <c r="L149" s="27">
        <v>341</v>
      </c>
      <c r="M149" s="27">
        <v>330</v>
      </c>
      <c r="N149" s="27">
        <v>256</v>
      </c>
      <c r="O149" s="27">
        <v>272</v>
      </c>
      <c r="P149" s="27">
        <v>267</v>
      </c>
      <c r="Q149" s="27">
        <v>202</v>
      </c>
      <c r="R149" s="27">
        <v>188</v>
      </c>
      <c r="S149" s="27">
        <v>155</v>
      </c>
      <c r="T149" s="27">
        <v>115</v>
      </c>
      <c r="U149" s="27">
        <v>85</v>
      </c>
      <c r="V149" s="28">
        <v>44</v>
      </c>
      <c r="W149" s="29">
        <v>4716</v>
      </c>
    </row>
    <row r="150" spans="1:23" ht="16.5" customHeight="1" x14ac:dyDescent="0.2">
      <c r="A150" s="45"/>
      <c r="B150" s="48"/>
      <c r="C150" s="3" t="s">
        <v>22</v>
      </c>
      <c r="D150" s="18">
        <v>38</v>
      </c>
      <c r="E150" s="19">
        <v>141</v>
      </c>
      <c r="F150" s="19">
        <v>177</v>
      </c>
      <c r="G150" s="19">
        <v>200</v>
      </c>
      <c r="H150" s="19">
        <v>215</v>
      </c>
      <c r="I150" s="19">
        <v>187</v>
      </c>
      <c r="J150" s="19">
        <v>168</v>
      </c>
      <c r="K150" s="19">
        <v>156</v>
      </c>
      <c r="L150" s="19">
        <v>152</v>
      </c>
      <c r="M150" s="19">
        <v>201</v>
      </c>
      <c r="N150" s="19">
        <v>142</v>
      </c>
      <c r="O150" s="19">
        <v>128</v>
      </c>
      <c r="P150" s="19">
        <v>139</v>
      </c>
      <c r="Q150" s="19">
        <v>96</v>
      </c>
      <c r="R150" s="19">
        <v>92</v>
      </c>
      <c r="S150" s="19">
        <v>73</v>
      </c>
      <c r="T150" s="19">
        <v>53</v>
      </c>
      <c r="U150" s="19">
        <v>46</v>
      </c>
      <c r="V150" s="20">
        <v>12</v>
      </c>
      <c r="W150" s="21">
        <v>2416</v>
      </c>
    </row>
    <row r="151" spans="1:23" ht="16.5" customHeight="1" x14ac:dyDescent="0.2">
      <c r="A151" s="45"/>
      <c r="B151" s="49"/>
      <c r="C151" s="4" t="s">
        <v>23</v>
      </c>
      <c r="D151" s="22">
        <v>34</v>
      </c>
      <c r="E151" s="23">
        <v>157</v>
      </c>
      <c r="F151" s="23">
        <v>189</v>
      </c>
      <c r="G151" s="23">
        <v>171</v>
      </c>
      <c r="H151" s="23">
        <v>152</v>
      </c>
      <c r="I151" s="23">
        <v>130</v>
      </c>
      <c r="J151" s="23">
        <v>149</v>
      </c>
      <c r="K151" s="23">
        <v>197</v>
      </c>
      <c r="L151" s="23">
        <v>189</v>
      </c>
      <c r="M151" s="23">
        <v>129</v>
      </c>
      <c r="N151" s="23">
        <v>114</v>
      </c>
      <c r="O151" s="23">
        <v>144</v>
      </c>
      <c r="P151" s="23">
        <v>128</v>
      </c>
      <c r="Q151" s="23">
        <v>106</v>
      </c>
      <c r="R151" s="23">
        <v>96</v>
      </c>
      <c r="S151" s="23">
        <v>82</v>
      </c>
      <c r="T151" s="23">
        <v>62</v>
      </c>
      <c r="U151" s="23">
        <v>39</v>
      </c>
      <c r="V151" s="24">
        <v>32</v>
      </c>
      <c r="W151" s="25">
        <v>2300</v>
      </c>
    </row>
    <row r="152" spans="1:23" ht="16.5" customHeight="1" x14ac:dyDescent="0.2">
      <c r="A152" s="45"/>
      <c r="B152" s="50" t="s">
        <v>26</v>
      </c>
      <c r="C152" s="2" t="s">
        <v>1</v>
      </c>
      <c r="D152" s="30">
        <v>4</v>
      </c>
      <c r="E152" s="31">
        <v>10</v>
      </c>
      <c r="F152" s="31">
        <v>20</v>
      </c>
      <c r="G152" s="31">
        <v>14</v>
      </c>
      <c r="H152" s="31">
        <v>17</v>
      </c>
      <c r="I152" s="31">
        <v>12</v>
      </c>
      <c r="J152" s="31">
        <v>16</v>
      </c>
      <c r="K152" s="31">
        <v>12</v>
      </c>
      <c r="L152" s="31">
        <v>11</v>
      </c>
      <c r="M152" s="31">
        <v>11</v>
      </c>
      <c r="N152" s="31">
        <v>11</v>
      </c>
      <c r="O152" s="31">
        <v>8</v>
      </c>
      <c r="P152" s="31">
        <v>10</v>
      </c>
      <c r="Q152" s="31">
        <v>16</v>
      </c>
      <c r="R152" s="31">
        <v>17</v>
      </c>
      <c r="S152" s="31">
        <v>5</v>
      </c>
      <c r="T152" s="31">
        <v>4</v>
      </c>
      <c r="U152" s="31">
        <v>8</v>
      </c>
      <c r="V152" s="32">
        <v>4</v>
      </c>
      <c r="W152" s="33">
        <v>210</v>
      </c>
    </row>
    <row r="153" spans="1:23" ht="16.5" customHeight="1" x14ac:dyDescent="0.2">
      <c r="A153" s="45"/>
      <c r="B153" s="48"/>
      <c r="C153" s="3" t="s">
        <v>22</v>
      </c>
      <c r="D153" s="18">
        <v>2</v>
      </c>
      <c r="E153" s="19">
        <v>5</v>
      </c>
      <c r="F153" s="19">
        <v>15</v>
      </c>
      <c r="G153" s="19">
        <v>9</v>
      </c>
      <c r="H153" s="19">
        <v>9</v>
      </c>
      <c r="I153" s="19">
        <v>4</v>
      </c>
      <c r="J153" s="19">
        <v>10</v>
      </c>
      <c r="K153" s="19">
        <v>5</v>
      </c>
      <c r="L153" s="19">
        <v>5</v>
      </c>
      <c r="M153" s="19">
        <v>6</v>
      </c>
      <c r="N153" s="19">
        <v>6</v>
      </c>
      <c r="O153" s="19">
        <v>3</v>
      </c>
      <c r="P153" s="19">
        <v>7</v>
      </c>
      <c r="Q153" s="19">
        <v>10</v>
      </c>
      <c r="R153" s="19">
        <v>11</v>
      </c>
      <c r="S153" s="19">
        <v>3</v>
      </c>
      <c r="T153" s="19">
        <v>2</v>
      </c>
      <c r="U153" s="19">
        <v>6</v>
      </c>
      <c r="V153" s="20">
        <v>2</v>
      </c>
      <c r="W153" s="21">
        <v>120</v>
      </c>
    </row>
    <row r="154" spans="1:23" ht="16.5" customHeight="1" x14ac:dyDescent="0.2">
      <c r="A154" s="45"/>
      <c r="B154" s="49"/>
      <c r="C154" s="4" t="s">
        <v>23</v>
      </c>
      <c r="D154" s="34">
        <v>2</v>
      </c>
      <c r="E154" s="35">
        <v>5</v>
      </c>
      <c r="F154" s="35">
        <v>5</v>
      </c>
      <c r="G154" s="35">
        <v>5</v>
      </c>
      <c r="H154" s="35">
        <v>8</v>
      </c>
      <c r="I154" s="35">
        <v>8</v>
      </c>
      <c r="J154" s="35">
        <v>6</v>
      </c>
      <c r="K154" s="35">
        <v>7</v>
      </c>
      <c r="L154" s="35">
        <v>6</v>
      </c>
      <c r="M154" s="35">
        <v>5</v>
      </c>
      <c r="N154" s="35">
        <v>5</v>
      </c>
      <c r="O154" s="35">
        <v>5</v>
      </c>
      <c r="P154" s="35">
        <v>3</v>
      </c>
      <c r="Q154" s="35">
        <v>6</v>
      </c>
      <c r="R154" s="35">
        <v>6</v>
      </c>
      <c r="S154" s="35">
        <v>2</v>
      </c>
      <c r="T154" s="35">
        <v>2</v>
      </c>
      <c r="U154" s="35">
        <v>2</v>
      </c>
      <c r="V154" s="36">
        <v>2</v>
      </c>
      <c r="W154" s="37">
        <v>90</v>
      </c>
    </row>
    <row r="155" spans="1:23" ht="16.5" customHeight="1" x14ac:dyDescent="0.2">
      <c r="A155" s="45"/>
      <c r="B155" s="50" t="s">
        <v>27</v>
      </c>
      <c r="C155" s="2" t="s">
        <v>1</v>
      </c>
      <c r="D155" s="26">
        <v>29</v>
      </c>
      <c r="E155" s="27">
        <v>101</v>
      </c>
      <c r="F155" s="27">
        <v>154</v>
      </c>
      <c r="G155" s="27">
        <v>169</v>
      </c>
      <c r="H155" s="27">
        <v>136</v>
      </c>
      <c r="I155" s="27">
        <v>133</v>
      </c>
      <c r="J155" s="27">
        <v>152</v>
      </c>
      <c r="K155" s="27">
        <v>121</v>
      </c>
      <c r="L155" s="27">
        <v>131</v>
      </c>
      <c r="M155" s="27">
        <v>127</v>
      </c>
      <c r="N155" s="27">
        <v>91</v>
      </c>
      <c r="O155" s="27">
        <v>107</v>
      </c>
      <c r="P155" s="27">
        <v>115</v>
      </c>
      <c r="Q155" s="27">
        <v>110</v>
      </c>
      <c r="R155" s="27">
        <v>127</v>
      </c>
      <c r="S155" s="27">
        <v>106</v>
      </c>
      <c r="T155" s="27">
        <v>68</v>
      </c>
      <c r="U155" s="27">
        <v>26</v>
      </c>
      <c r="V155" s="28">
        <v>25</v>
      </c>
      <c r="W155" s="29">
        <v>2028</v>
      </c>
    </row>
    <row r="156" spans="1:23" ht="16.5" customHeight="1" x14ac:dyDescent="0.2">
      <c r="A156" s="45"/>
      <c r="B156" s="48"/>
      <c r="C156" s="3" t="s">
        <v>22</v>
      </c>
      <c r="D156" s="18">
        <v>16</v>
      </c>
      <c r="E156" s="19">
        <v>49</v>
      </c>
      <c r="F156" s="19">
        <v>82</v>
      </c>
      <c r="G156" s="19">
        <v>78</v>
      </c>
      <c r="H156" s="19">
        <v>69</v>
      </c>
      <c r="I156" s="19">
        <v>71</v>
      </c>
      <c r="J156" s="19">
        <v>64</v>
      </c>
      <c r="K156" s="19">
        <v>58</v>
      </c>
      <c r="L156" s="19">
        <v>65</v>
      </c>
      <c r="M156" s="19">
        <v>61</v>
      </c>
      <c r="N156" s="19">
        <v>35</v>
      </c>
      <c r="O156" s="19">
        <v>37</v>
      </c>
      <c r="P156" s="19">
        <v>56</v>
      </c>
      <c r="Q156" s="19">
        <v>43</v>
      </c>
      <c r="R156" s="19">
        <v>45</v>
      </c>
      <c r="S156" s="19">
        <v>55</v>
      </c>
      <c r="T156" s="19">
        <v>30</v>
      </c>
      <c r="U156" s="19">
        <v>14</v>
      </c>
      <c r="V156" s="20">
        <v>5</v>
      </c>
      <c r="W156" s="21">
        <v>933</v>
      </c>
    </row>
    <row r="157" spans="1:23" ht="16.5" customHeight="1" x14ac:dyDescent="0.2">
      <c r="A157" s="45"/>
      <c r="B157" s="49"/>
      <c r="C157" s="4" t="s">
        <v>23</v>
      </c>
      <c r="D157" s="34">
        <v>13</v>
      </c>
      <c r="E157" s="35">
        <v>52</v>
      </c>
      <c r="F157" s="35">
        <v>72</v>
      </c>
      <c r="G157" s="35">
        <v>91</v>
      </c>
      <c r="H157" s="35">
        <v>67</v>
      </c>
      <c r="I157" s="35">
        <v>62</v>
      </c>
      <c r="J157" s="35">
        <v>88</v>
      </c>
      <c r="K157" s="35">
        <v>63</v>
      </c>
      <c r="L157" s="35">
        <v>66</v>
      </c>
      <c r="M157" s="35">
        <v>66</v>
      </c>
      <c r="N157" s="35">
        <v>56</v>
      </c>
      <c r="O157" s="35">
        <v>70</v>
      </c>
      <c r="P157" s="35">
        <v>59</v>
      </c>
      <c r="Q157" s="35">
        <v>67</v>
      </c>
      <c r="R157" s="35">
        <v>82</v>
      </c>
      <c r="S157" s="35">
        <v>51</v>
      </c>
      <c r="T157" s="35">
        <v>38</v>
      </c>
      <c r="U157" s="35">
        <v>12</v>
      </c>
      <c r="V157" s="36">
        <v>20</v>
      </c>
      <c r="W157" s="37">
        <v>1095</v>
      </c>
    </row>
    <row r="158" spans="1:23" ht="16.5" customHeight="1" x14ac:dyDescent="0.2">
      <c r="A158" s="45"/>
      <c r="B158" s="50" t="s">
        <v>46</v>
      </c>
      <c r="C158" s="2" t="s">
        <v>1</v>
      </c>
      <c r="D158" s="26">
        <v>3</v>
      </c>
      <c r="E158" s="27">
        <v>3</v>
      </c>
      <c r="F158" s="27">
        <v>7</v>
      </c>
      <c r="G158" s="27">
        <v>4</v>
      </c>
      <c r="H158" s="27">
        <v>4</v>
      </c>
      <c r="I158" s="27">
        <v>10</v>
      </c>
      <c r="J158" s="27">
        <v>7</v>
      </c>
      <c r="K158" s="27">
        <v>6</v>
      </c>
      <c r="L158" s="27">
        <v>9</v>
      </c>
      <c r="M158" s="27">
        <v>5</v>
      </c>
      <c r="N158" s="27">
        <v>11</v>
      </c>
      <c r="O158" s="27">
        <v>8</v>
      </c>
      <c r="P158" s="27">
        <v>17</v>
      </c>
      <c r="Q158" s="27">
        <v>11</v>
      </c>
      <c r="R158" s="27">
        <v>8</v>
      </c>
      <c r="S158" s="27">
        <v>10</v>
      </c>
      <c r="T158" s="27">
        <v>4</v>
      </c>
      <c r="U158" s="27">
        <v>4</v>
      </c>
      <c r="V158" s="28">
        <v>5</v>
      </c>
      <c r="W158" s="29">
        <v>136</v>
      </c>
    </row>
    <row r="159" spans="1:23" ht="16.5" customHeight="1" x14ac:dyDescent="0.2">
      <c r="A159" s="45"/>
      <c r="B159" s="51"/>
      <c r="C159" s="3" t="s">
        <v>22</v>
      </c>
      <c r="D159" s="18">
        <v>2</v>
      </c>
      <c r="E159" s="19">
        <v>0</v>
      </c>
      <c r="F159" s="19">
        <v>5</v>
      </c>
      <c r="G159" s="19">
        <v>2</v>
      </c>
      <c r="H159" s="19">
        <v>2</v>
      </c>
      <c r="I159" s="19">
        <v>8</v>
      </c>
      <c r="J159" s="19">
        <v>5</v>
      </c>
      <c r="K159" s="19">
        <v>3</v>
      </c>
      <c r="L159" s="19">
        <v>3</v>
      </c>
      <c r="M159" s="19">
        <v>2</v>
      </c>
      <c r="N159" s="19">
        <v>5</v>
      </c>
      <c r="O159" s="19">
        <v>2</v>
      </c>
      <c r="P159" s="19">
        <v>5</v>
      </c>
      <c r="Q159" s="19">
        <v>6</v>
      </c>
      <c r="R159" s="19">
        <v>4</v>
      </c>
      <c r="S159" s="19">
        <v>6</v>
      </c>
      <c r="T159" s="19">
        <v>2</v>
      </c>
      <c r="U159" s="19">
        <v>2</v>
      </c>
      <c r="V159" s="20">
        <v>2</v>
      </c>
      <c r="W159" s="21">
        <v>66</v>
      </c>
    </row>
    <row r="160" spans="1:23" ht="16.5" customHeight="1" x14ac:dyDescent="0.2">
      <c r="A160" s="46"/>
      <c r="B160" s="52"/>
      <c r="C160" s="4" t="s">
        <v>23</v>
      </c>
      <c r="D160" s="34">
        <v>1</v>
      </c>
      <c r="E160" s="35">
        <v>3</v>
      </c>
      <c r="F160" s="35">
        <v>2</v>
      </c>
      <c r="G160" s="35">
        <v>2</v>
      </c>
      <c r="H160" s="35">
        <v>2</v>
      </c>
      <c r="I160" s="35">
        <v>2</v>
      </c>
      <c r="J160" s="35">
        <v>2</v>
      </c>
      <c r="K160" s="35">
        <v>3</v>
      </c>
      <c r="L160" s="35">
        <v>6</v>
      </c>
      <c r="M160" s="35">
        <v>3</v>
      </c>
      <c r="N160" s="35">
        <v>6</v>
      </c>
      <c r="O160" s="35">
        <v>6</v>
      </c>
      <c r="P160" s="35">
        <v>12</v>
      </c>
      <c r="Q160" s="35">
        <v>5</v>
      </c>
      <c r="R160" s="35">
        <v>4</v>
      </c>
      <c r="S160" s="35">
        <v>4</v>
      </c>
      <c r="T160" s="35">
        <v>2</v>
      </c>
      <c r="U160" s="35">
        <v>2</v>
      </c>
      <c r="V160" s="36">
        <v>3</v>
      </c>
      <c r="W160" s="37">
        <v>70</v>
      </c>
    </row>
    <row r="161" spans="1:23" ht="12.75" customHeight="1" x14ac:dyDescent="0.2">
      <c r="A161" s="53" t="s">
        <v>45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 customHeight="1" x14ac:dyDescent="0.2">
      <c r="A162" s="53" t="str">
        <f>A2</f>
        <v>POPULATION BY FIVE-YEAR AGE GROUPS, COUNTY, GENDER, AND RACE/ETHNICITY, ARIZONA, 2021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6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18" customHeight="1" x14ac:dyDescent="0.2">
      <c r="A164" s="56" t="s">
        <v>0</v>
      </c>
      <c r="B164" s="57"/>
      <c r="C164" s="58" t="s">
        <v>0</v>
      </c>
      <c r="D164" s="13" t="s">
        <v>2</v>
      </c>
      <c r="E164" s="9" t="s">
        <v>3</v>
      </c>
      <c r="F164" s="9" t="s">
        <v>4</v>
      </c>
      <c r="G164" s="9" t="s">
        <v>5</v>
      </c>
      <c r="H164" s="9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  <c r="N164" s="10" t="s">
        <v>12</v>
      </c>
      <c r="O164" s="10" t="s">
        <v>13</v>
      </c>
      <c r="P164" s="10" t="s">
        <v>14</v>
      </c>
      <c r="Q164" s="10" t="s">
        <v>15</v>
      </c>
      <c r="R164" s="10" t="s">
        <v>16</v>
      </c>
      <c r="S164" s="10" t="s">
        <v>17</v>
      </c>
      <c r="T164" s="10" t="s">
        <v>18</v>
      </c>
      <c r="U164" s="10" t="s">
        <v>19</v>
      </c>
      <c r="V164" s="11" t="s">
        <v>20</v>
      </c>
      <c r="W164" s="12" t="s">
        <v>1</v>
      </c>
    </row>
    <row r="165" spans="1:23" ht="16.5" customHeight="1" x14ac:dyDescent="0.2">
      <c r="A165" s="44" t="s">
        <v>35</v>
      </c>
      <c r="B165" s="47" t="s">
        <v>1</v>
      </c>
      <c r="C165" s="5" t="s">
        <v>1</v>
      </c>
      <c r="D165" s="14">
        <v>51894</v>
      </c>
      <c r="E165" s="15">
        <v>217013</v>
      </c>
      <c r="F165" s="15">
        <v>289369</v>
      </c>
      <c r="G165" s="15">
        <v>302122</v>
      </c>
      <c r="H165" s="15">
        <v>298582</v>
      </c>
      <c r="I165" s="15">
        <v>298255</v>
      </c>
      <c r="J165" s="15">
        <v>338244</v>
      </c>
      <c r="K165" s="15">
        <v>325758</v>
      </c>
      <c r="L165" s="15">
        <v>303611</v>
      </c>
      <c r="M165" s="15">
        <v>284290</v>
      </c>
      <c r="N165" s="15">
        <v>280341</v>
      </c>
      <c r="O165" s="15">
        <v>273509</v>
      </c>
      <c r="P165" s="15">
        <v>272985</v>
      </c>
      <c r="Q165" s="15">
        <v>253056</v>
      </c>
      <c r="R165" s="15">
        <v>218910</v>
      </c>
      <c r="S165" s="15">
        <v>194196</v>
      </c>
      <c r="T165" s="15">
        <v>136578</v>
      </c>
      <c r="U165" s="15">
        <v>86309</v>
      </c>
      <c r="V165" s="16">
        <v>82397</v>
      </c>
      <c r="W165" s="17">
        <v>4507419</v>
      </c>
    </row>
    <row r="166" spans="1:23" ht="16.5" customHeight="1" x14ac:dyDescent="0.2">
      <c r="A166" s="45"/>
      <c r="B166" s="48"/>
      <c r="C166" s="3" t="s">
        <v>22</v>
      </c>
      <c r="D166" s="18">
        <v>26495</v>
      </c>
      <c r="E166" s="19">
        <v>110989</v>
      </c>
      <c r="F166" s="19">
        <v>147866</v>
      </c>
      <c r="G166" s="19">
        <v>153756</v>
      </c>
      <c r="H166" s="19">
        <v>152659</v>
      </c>
      <c r="I166" s="19">
        <v>152002</v>
      </c>
      <c r="J166" s="19">
        <v>172617</v>
      </c>
      <c r="K166" s="19">
        <v>166218</v>
      </c>
      <c r="L166" s="19">
        <v>153096</v>
      </c>
      <c r="M166" s="19">
        <v>141697</v>
      </c>
      <c r="N166" s="19">
        <v>138120</v>
      </c>
      <c r="O166" s="19">
        <v>135292</v>
      </c>
      <c r="P166" s="19">
        <v>132824</v>
      </c>
      <c r="Q166" s="19">
        <v>120595</v>
      </c>
      <c r="R166" s="19">
        <v>100898</v>
      </c>
      <c r="S166" s="19">
        <v>88826</v>
      </c>
      <c r="T166" s="19">
        <v>62055</v>
      </c>
      <c r="U166" s="19">
        <v>38727</v>
      </c>
      <c r="V166" s="20">
        <v>33282</v>
      </c>
      <c r="W166" s="21">
        <v>2228014</v>
      </c>
    </row>
    <row r="167" spans="1:23" ht="16.5" customHeight="1" x14ac:dyDescent="0.2">
      <c r="A167" s="45"/>
      <c r="B167" s="49"/>
      <c r="C167" s="4" t="s">
        <v>23</v>
      </c>
      <c r="D167" s="22">
        <v>25399</v>
      </c>
      <c r="E167" s="23">
        <v>106024</v>
      </c>
      <c r="F167" s="23">
        <v>141503</v>
      </c>
      <c r="G167" s="23">
        <v>148366</v>
      </c>
      <c r="H167" s="23">
        <v>145923</v>
      </c>
      <c r="I167" s="23">
        <v>146253</v>
      </c>
      <c r="J167" s="23">
        <v>165627</v>
      </c>
      <c r="K167" s="23">
        <v>159540</v>
      </c>
      <c r="L167" s="23">
        <v>150515</v>
      </c>
      <c r="M167" s="23">
        <v>142593</v>
      </c>
      <c r="N167" s="23">
        <v>142221</v>
      </c>
      <c r="O167" s="23">
        <v>138217</v>
      </c>
      <c r="P167" s="23">
        <v>140161</v>
      </c>
      <c r="Q167" s="23">
        <v>132461</v>
      </c>
      <c r="R167" s="23">
        <v>118012</v>
      </c>
      <c r="S167" s="23">
        <v>105370</v>
      </c>
      <c r="T167" s="23">
        <v>74523</v>
      </c>
      <c r="U167" s="23">
        <v>47582</v>
      </c>
      <c r="V167" s="24">
        <v>49115</v>
      </c>
      <c r="W167" s="25">
        <v>2279405</v>
      </c>
    </row>
    <row r="168" spans="1:23" ht="16.5" customHeight="1" x14ac:dyDescent="0.2">
      <c r="A168" s="45"/>
      <c r="B168" s="50" t="s">
        <v>24</v>
      </c>
      <c r="C168" s="2" t="s">
        <v>1</v>
      </c>
      <c r="D168" s="30">
        <v>20723</v>
      </c>
      <c r="E168" s="31">
        <v>85952</v>
      </c>
      <c r="F168" s="31">
        <v>119795</v>
      </c>
      <c r="G168" s="31">
        <v>125416</v>
      </c>
      <c r="H168" s="31">
        <v>129176</v>
      </c>
      <c r="I168" s="31">
        <v>131065</v>
      </c>
      <c r="J168" s="31">
        <v>159535</v>
      </c>
      <c r="K168" s="31">
        <v>162696</v>
      </c>
      <c r="L168" s="31">
        <v>154909</v>
      </c>
      <c r="M168" s="31">
        <v>146932</v>
      </c>
      <c r="N168" s="31">
        <v>153988</v>
      </c>
      <c r="O168" s="31">
        <v>165018</v>
      </c>
      <c r="P168" s="31">
        <v>181039</v>
      </c>
      <c r="Q168" s="31">
        <v>180626</v>
      </c>
      <c r="R168" s="31">
        <v>165833</v>
      </c>
      <c r="S168" s="31">
        <v>155463</v>
      </c>
      <c r="T168" s="31">
        <v>112797</v>
      </c>
      <c r="U168" s="31">
        <v>72120</v>
      </c>
      <c r="V168" s="32">
        <v>70333</v>
      </c>
      <c r="W168" s="33">
        <v>2493416</v>
      </c>
    </row>
    <row r="169" spans="1:23" ht="16.5" customHeight="1" x14ac:dyDescent="0.2">
      <c r="A169" s="45"/>
      <c r="B169" s="48"/>
      <c r="C169" s="3" t="s">
        <v>22</v>
      </c>
      <c r="D169" s="18">
        <v>10604</v>
      </c>
      <c r="E169" s="19">
        <v>44124</v>
      </c>
      <c r="F169" s="19">
        <v>61308</v>
      </c>
      <c r="G169" s="19">
        <v>63777</v>
      </c>
      <c r="H169" s="19">
        <v>66624</v>
      </c>
      <c r="I169" s="19">
        <v>67118</v>
      </c>
      <c r="J169" s="19">
        <v>81494</v>
      </c>
      <c r="K169" s="19">
        <v>83496</v>
      </c>
      <c r="L169" s="19">
        <v>78452</v>
      </c>
      <c r="M169" s="19">
        <v>73591</v>
      </c>
      <c r="N169" s="19">
        <v>77099</v>
      </c>
      <c r="O169" s="19">
        <v>82420</v>
      </c>
      <c r="P169" s="19">
        <v>88139</v>
      </c>
      <c r="Q169" s="19">
        <v>86465</v>
      </c>
      <c r="R169" s="19">
        <v>76854</v>
      </c>
      <c r="S169" s="19">
        <v>71752</v>
      </c>
      <c r="T169" s="19">
        <v>51836</v>
      </c>
      <c r="U169" s="19">
        <v>32866</v>
      </c>
      <c r="V169" s="20">
        <v>28821</v>
      </c>
      <c r="W169" s="21">
        <v>1226840</v>
      </c>
    </row>
    <row r="170" spans="1:23" ht="16.5" customHeight="1" x14ac:dyDescent="0.2">
      <c r="A170" s="45"/>
      <c r="B170" s="49"/>
      <c r="C170" s="4" t="s">
        <v>23</v>
      </c>
      <c r="D170" s="34">
        <v>10119</v>
      </c>
      <c r="E170" s="35">
        <v>41828</v>
      </c>
      <c r="F170" s="35">
        <v>58487</v>
      </c>
      <c r="G170" s="35">
        <v>61639</v>
      </c>
      <c r="H170" s="35">
        <v>62552</v>
      </c>
      <c r="I170" s="35">
        <v>63947</v>
      </c>
      <c r="J170" s="35">
        <v>78041</v>
      </c>
      <c r="K170" s="35">
        <v>79200</v>
      </c>
      <c r="L170" s="35">
        <v>76457</v>
      </c>
      <c r="M170" s="35">
        <v>73341</v>
      </c>
      <c r="N170" s="35">
        <v>76889</v>
      </c>
      <c r="O170" s="35">
        <v>82598</v>
      </c>
      <c r="P170" s="35">
        <v>92900</v>
      </c>
      <c r="Q170" s="35">
        <v>94161</v>
      </c>
      <c r="R170" s="35">
        <v>88979</v>
      </c>
      <c r="S170" s="35">
        <v>83711</v>
      </c>
      <c r="T170" s="35">
        <v>60961</v>
      </c>
      <c r="U170" s="35">
        <v>39254</v>
      </c>
      <c r="V170" s="36">
        <v>41512</v>
      </c>
      <c r="W170" s="37">
        <v>1266576</v>
      </c>
    </row>
    <row r="171" spans="1:23" ht="16.5" customHeight="1" x14ac:dyDescent="0.2">
      <c r="A171" s="45"/>
      <c r="B171" s="50" t="s">
        <v>25</v>
      </c>
      <c r="C171" s="2" t="s">
        <v>1</v>
      </c>
      <c r="D171" s="26">
        <v>23572</v>
      </c>
      <c r="E171" s="27">
        <v>98910</v>
      </c>
      <c r="F171" s="27">
        <v>125807</v>
      </c>
      <c r="G171" s="27">
        <v>133309</v>
      </c>
      <c r="H171" s="27">
        <v>128490</v>
      </c>
      <c r="I171" s="27">
        <v>123717</v>
      </c>
      <c r="J171" s="27">
        <v>125359</v>
      </c>
      <c r="K171" s="27">
        <v>110459</v>
      </c>
      <c r="L171" s="27">
        <v>100601</v>
      </c>
      <c r="M171" s="27">
        <v>94844</v>
      </c>
      <c r="N171" s="27">
        <v>86810</v>
      </c>
      <c r="O171" s="27">
        <v>74473</v>
      </c>
      <c r="P171" s="27">
        <v>61561</v>
      </c>
      <c r="Q171" s="27">
        <v>46580</v>
      </c>
      <c r="R171" s="27">
        <v>32545</v>
      </c>
      <c r="S171" s="27">
        <v>23390</v>
      </c>
      <c r="T171" s="27">
        <v>14491</v>
      </c>
      <c r="U171" s="27">
        <v>8400</v>
      </c>
      <c r="V171" s="28">
        <v>7274</v>
      </c>
      <c r="W171" s="29">
        <v>1420592</v>
      </c>
    </row>
    <row r="172" spans="1:23" ht="16.5" customHeight="1" x14ac:dyDescent="0.2">
      <c r="A172" s="45"/>
      <c r="B172" s="48"/>
      <c r="C172" s="3" t="s">
        <v>22</v>
      </c>
      <c r="D172" s="18">
        <v>12021</v>
      </c>
      <c r="E172" s="19">
        <v>50604</v>
      </c>
      <c r="F172" s="19">
        <v>64376</v>
      </c>
      <c r="G172" s="19">
        <v>67941</v>
      </c>
      <c r="H172" s="19">
        <v>65109</v>
      </c>
      <c r="I172" s="19">
        <v>62563</v>
      </c>
      <c r="J172" s="19">
        <v>63788</v>
      </c>
      <c r="K172" s="19">
        <v>56505</v>
      </c>
      <c r="L172" s="19">
        <v>51024</v>
      </c>
      <c r="M172" s="19">
        <v>47431</v>
      </c>
      <c r="N172" s="19">
        <v>42181</v>
      </c>
      <c r="O172" s="19">
        <v>36926</v>
      </c>
      <c r="P172" s="19">
        <v>30418</v>
      </c>
      <c r="Q172" s="19">
        <v>22223</v>
      </c>
      <c r="R172" s="19">
        <v>15074</v>
      </c>
      <c r="S172" s="19">
        <v>10547</v>
      </c>
      <c r="T172" s="19">
        <v>6282</v>
      </c>
      <c r="U172" s="19">
        <v>3495</v>
      </c>
      <c r="V172" s="20">
        <v>2700</v>
      </c>
      <c r="W172" s="21">
        <v>711208</v>
      </c>
    </row>
    <row r="173" spans="1:23" ht="16.5" customHeight="1" x14ac:dyDescent="0.2">
      <c r="A173" s="45"/>
      <c r="B173" s="49"/>
      <c r="C173" s="4" t="s">
        <v>23</v>
      </c>
      <c r="D173" s="22">
        <v>11551</v>
      </c>
      <c r="E173" s="23">
        <v>48306</v>
      </c>
      <c r="F173" s="23">
        <v>61431</v>
      </c>
      <c r="G173" s="23">
        <v>65368</v>
      </c>
      <c r="H173" s="23">
        <v>63381</v>
      </c>
      <c r="I173" s="23">
        <v>61154</v>
      </c>
      <c r="J173" s="23">
        <v>61571</v>
      </c>
      <c r="K173" s="23">
        <v>53954</v>
      </c>
      <c r="L173" s="23">
        <v>49577</v>
      </c>
      <c r="M173" s="23">
        <v>47413</v>
      </c>
      <c r="N173" s="23">
        <v>44629</v>
      </c>
      <c r="O173" s="23">
        <v>37547</v>
      </c>
      <c r="P173" s="23">
        <v>31143</v>
      </c>
      <c r="Q173" s="23">
        <v>24357</v>
      </c>
      <c r="R173" s="23">
        <v>17471</v>
      </c>
      <c r="S173" s="23">
        <v>12843</v>
      </c>
      <c r="T173" s="23">
        <v>8209</v>
      </c>
      <c r="U173" s="23">
        <v>4905</v>
      </c>
      <c r="V173" s="24">
        <v>4574</v>
      </c>
      <c r="W173" s="25">
        <v>709384</v>
      </c>
    </row>
    <row r="174" spans="1:23" ht="16.5" customHeight="1" x14ac:dyDescent="0.2">
      <c r="A174" s="45"/>
      <c r="B174" s="50" t="s">
        <v>26</v>
      </c>
      <c r="C174" s="2" t="s">
        <v>1</v>
      </c>
      <c r="D174" s="30">
        <v>3986</v>
      </c>
      <c r="E174" s="31">
        <v>17428</v>
      </c>
      <c r="F174" s="31">
        <v>23666</v>
      </c>
      <c r="G174" s="31">
        <v>23391</v>
      </c>
      <c r="H174" s="31">
        <v>21498</v>
      </c>
      <c r="I174" s="31">
        <v>22301</v>
      </c>
      <c r="J174" s="31">
        <v>26434</v>
      </c>
      <c r="K174" s="31">
        <v>24286</v>
      </c>
      <c r="L174" s="31">
        <v>20674</v>
      </c>
      <c r="M174" s="31">
        <v>18402</v>
      </c>
      <c r="N174" s="31">
        <v>16914</v>
      </c>
      <c r="O174" s="31">
        <v>15627</v>
      </c>
      <c r="P174" s="31">
        <v>14639</v>
      </c>
      <c r="Q174" s="31">
        <v>12704</v>
      </c>
      <c r="R174" s="31">
        <v>9491</v>
      </c>
      <c r="S174" s="31">
        <v>7035</v>
      </c>
      <c r="T174" s="31">
        <v>4145</v>
      </c>
      <c r="U174" s="31">
        <v>2473</v>
      </c>
      <c r="V174" s="32">
        <v>2048</v>
      </c>
      <c r="W174" s="33">
        <v>287142</v>
      </c>
    </row>
    <row r="175" spans="1:23" ht="16.5" customHeight="1" x14ac:dyDescent="0.2">
      <c r="A175" s="45"/>
      <c r="B175" s="48"/>
      <c r="C175" s="3" t="s">
        <v>22</v>
      </c>
      <c r="D175" s="18">
        <v>2017</v>
      </c>
      <c r="E175" s="19">
        <v>8690</v>
      </c>
      <c r="F175" s="19">
        <v>12041</v>
      </c>
      <c r="G175" s="19">
        <v>12151</v>
      </c>
      <c r="H175" s="19">
        <v>10991</v>
      </c>
      <c r="I175" s="19">
        <v>11638</v>
      </c>
      <c r="J175" s="19">
        <v>13733</v>
      </c>
      <c r="K175" s="19">
        <v>12664</v>
      </c>
      <c r="L175" s="19">
        <v>10349</v>
      </c>
      <c r="M175" s="19">
        <v>9368</v>
      </c>
      <c r="N175" s="19">
        <v>8292</v>
      </c>
      <c r="O175" s="19">
        <v>7640</v>
      </c>
      <c r="P175" s="19">
        <v>7297</v>
      </c>
      <c r="Q175" s="19">
        <v>6140</v>
      </c>
      <c r="R175" s="19">
        <v>4412</v>
      </c>
      <c r="S175" s="19">
        <v>3209</v>
      </c>
      <c r="T175" s="19">
        <v>1771</v>
      </c>
      <c r="U175" s="19">
        <v>1023</v>
      </c>
      <c r="V175" s="20">
        <v>700</v>
      </c>
      <c r="W175" s="21">
        <v>144126</v>
      </c>
    </row>
    <row r="176" spans="1:23" ht="16.5" customHeight="1" x14ac:dyDescent="0.2">
      <c r="A176" s="45"/>
      <c r="B176" s="49"/>
      <c r="C176" s="4" t="s">
        <v>23</v>
      </c>
      <c r="D176" s="34">
        <v>1969</v>
      </c>
      <c r="E176" s="35">
        <v>8738</v>
      </c>
      <c r="F176" s="35">
        <v>11625</v>
      </c>
      <c r="G176" s="35">
        <v>11240</v>
      </c>
      <c r="H176" s="35">
        <v>10507</v>
      </c>
      <c r="I176" s="35">
        <v>10663</v>
      </c>
      <c r="J176" s="35">
        <v>12701</v>
      </c>
      <c r="K176" s="35">
        <v>11622</v>
      </c>
      <c r="L176" s="35">
        <v>10325</v>
      </c>
      <c r="M176" s="35">
        <v>9034</v>
      </c>
      <c r="N176" s="35">
        <v>8622</v>
      </c>
      <c r="O176" s="35">
        <v>7987</v>
      </c>
      <c r="P176" s="35">
        <v>7342</v>
      </c>
      <c r="Q176" s="35">
        <v>6564</v>
      </c>
      <c r="R176" s="35">
        <v>5079</v>
      </c>
      <c r="S176" s="35">
        <v>3826</v>
      </c>
      <c r="T176" s="35">
        <v>2374</v>
      </c>
      <c r="U176" s="35">
        <v>1450</v>
      </c>
      <c r="V176" s="36">
        <v>1348</v>
      </c>
      <c r="W176" s="37">
        <v>143016</v>
      </c>
    </row>
    <row r="177" spans="1:23" ht="16.5" customHeight="1" x14ac:dyDescent="0.2">
      <c r="A177" s="45"/>
      <c r="B177" s="50" t="s">
        <v>27</v>
      </c>
      <c r="C177" s="2" t="s">
        <v>1</v>
      </c>
      <c r="D177" s="26">
        <v>1037</v>
      </c>
      <c r="E177" s="27">
        <v>4034</v>
      </c>
      <c r="F177" s="27">
        <v>6070</v>
      </c>
      <c r="G177" s="27">
        <v>6251</v>
      </c>
      <c r="H177" s="27">
        <v>5957</v>
      </c>
      <c r="I177" s="27">
        <v>6722</v>
      </c>
      <c r="J177" s="27">
        <v>8106</v>
      </c>
      <c r="K177" s="27">
        <v>7918</v>
      </c>
      <c r="L177" s="27">
        <v>6580</v>
      </c>
      <c r="M177" s="27">
        <v>5455</v>
      </c>
      <c r="N177" s="27">
        <v>4880</v>
      </c>
      <c r="O177" s="27">
        <v>4247</v>
      </c>
      <c r="P177" s="27">
        <v>3950</v>
      </c>
      <c r="Q177" s="27">
        <v>3133</v>
      </c>
      <c r="R177" s="27">
        <v>2308</v>
      </c>
      <c r="S177" s="27">
        <v>1662</v>
      </c>
      <c r="T177" s="27">
        <v>966</v>
      </c>
      <c r="U177" s="27">
        <v>610</v>
      </c>
      <c r="V177" s="28">
        <v>418</v>
      </c>
      <c r="W177" s="29">
        <v>80304</v>
      </c>
    </row>
    <row r="178" spans="1:23" ht="16.5" customHeight="1" x14ac:dyDescent="0.2">
      <c r="A178" s="45"/>
      <c r="B178" s="48"/>
      <c r="C178" s="3" t="s">
        <v>22</v>
      </c>
      <c r="D178" s="18">
        <v>526</v>
      </c>
      <c r="E178" s="19">
        <v>2032</v>
      </c>
      <c r="F178" s="19">
        <v>3109</v>
      </c>
      <c r="G178" s="19">
        <v>3123</v>
      </c>
      <c r="H178" s="19">
        <v>2988</v>
      </c>
      <c r="I178" s="19">
        <v>3301</v>
      </c>
      <c r="J178" s="19">
        <v>3933</v>
      </c>
      <c r="K178" s="19">
        <v>3773</v>
      </c>
      <c r="L178" s="19">
        <v>3044</v>
      </c>
      <c r="M178" s="19">
        <v>2424</v>
      </c>
      <c r="N178" s="19">
        <v>2226</v>
      </c>
      <c r="O178" s="19">
        <v>1879</v>
      </c>
      <c r="P178" s="19">
        <v>1671</v>
      </c>
      <c r="Q178" s="19">
        <v>1342</v>
      </c>
      <c r="R178" s="19">
        <v>1035</v>
      </c>
      <c r="S178" s="19">
        <v>681</v>
      </c>
      <c r="T178" s="19">
        <v>383</v>
      </c>
      <c r="U178" s="19">
        <v>220</v>
      </c>
      <c r="V178" s="20">
        <v>139</v>
      </c>
      <c r="W178" s="21">
        <v>37829</v>
      </c>
    </row>
    <row r="179" spans="1:23" ht="16.5" customHeight="1" x14ac:dyDescent="0.2">
      <c r="A179" s="45"/>
      <c r="B179" s="49"/>
      <c r="C179" s="4" t="s">
        <v>23</v>
      </c>
      <c r="D179" s="22">
        <v>511</v>
      </c>
      <c r="E179" s="23">
        <v>2002</v>
      </c>
      <c r="F179" s="23">
        <v>2961</v>
      </c>
      <c r="G179" s="23">
        <v>3128</v>
      </c>
      <c r="H179" s="23">
        <v>2969</v>
      </c>
      <c r="I179" s="23">
        <v>3421</v>
      </c>
      <c r="J179" s="23">
        <v>4173</v>
      </c>
      <c r="K179" s="23">
        <v>4145</v>
      </c>
      <c r="L179" s="23">
        <v>3536</v>
      </c>
      <c r="M179" s="23">
        <v>3031</v>
      </c>
      <c r="N179" s="23">
        <v>2654</v>
      </c>
      <c r="O179" s="23">
        <v>2368</v>
      </c>
      <c r="P179" s="23">
        <v>2279</v>
      </c>
      <c r="Q179" s="23">
        <v>1791</v>
      </c>
      <c r="R179" s="23">
        <v>1273</v>
      </c>
      <c r="S179" s="23">
        <v>981</v>
      </c>
      <c r="T179" s="23">
        <v>583</v>
      </c>
      <c r="U179" s="23">
        <v>390</v>
      </c>
      <c r="V179" s="24">
        <v>279</v>
      </c>
      <c r="W179" s="25">
        <v>42475</v>
      </c>
    </row>
    <row r="180" spans="1:23" ht="16.5" customHeight="1" x14ac:dyDescent="0.2">
      <c r="A180" s="45"/>
      <c r="B180" s="50" t="s">
        <v>46</v>
      </c>
      <c r="C180" s="2" t="s">
        <v>1</v>
      </c>
      <c r="D180" s="30">
        <v>2576</v>
      </c>
      <c r="E180" s="31">
        <v>10689</v>
      </c>
      <c r="F180" s="31">
        <v>14031</v>
      </c>
      <c r="G180" s="31">
        <v>13755</v>
      </c>
      <c r="H180" s="31">
        <v>13461</v>
      </c>
      <c r="I180" s="31">
        <v>14450</v>
      </c>
      <c r="J180" s="31">
        <v>18810</v>
      </c>
      <c r="K180" s="31">
        <v>20399</v>
      </c>
      <c r="L180" s="31">
        <v>20847</v>
      </c>
      <c r="M180" s="31">
        <v>18657</v>
      </c>
      <c r="N180" s="31">
        <v>17749</v>
      </c>
      <c r="O180" s="31">
        <v>14144</v>
      </c>
      <c r="P180" s="31">
        <v>11796</v>
      </c>
      <c r="Q180" s="31">
        <v>10013</v>
      </c>
      <c r="R180" s="31">
        <v>8733</v>
      </c>
      <c r="S180" s="31">
        <v>6646</v>
      </c>
      <c r="T180" s="31">
        <v>4179</v>
      </c>
      <c r="U180" s="31">
        <v>2706</v>
      </c>
      <c r="V180" s="32">
        <v>2324</v>
      </c>
      <c r="W180" s="33">
        <v>225965</v>
      </c>
    </row>
    <row r="181" spans="1:23" ht="16.5" customHeight="1" x14ac:dyDescent="0.2">
      <c r="A181" s="45"/>
      <c r="B181" s="51"/>
      <c r="C181" s="3" t="s">
        <v>22</v>
      </c>
      <c r="D181" s="18">
        <v>1327</v>
      </c>
      <c r="E181" s="19">
        <v>5539</v>
      </c>
      <c r="F181" s="19">
        <v>7032</v>
      </c>
      <c r="G181" s="19">
        <v>6764</v>
      </c>
      <c r="H181" s="19">
        <v>6947</v>
      </c>
      <c r="I181" s="19">
        <v>7382</v>
      </c>
      <c r="J181" s="19">
        <v>9669</v>
      </c>
      <c r="K181" s="19">
        <v>9780</v>
      </c>
      <c r="L181" s="19">
        <v>10227</v>
      </c>
      <c r="M181" s="19">
        <v>8883</v>
      </c>
      <c r="N181" s="19">
        <v>8322</v>
      </c>
      <c r="O181" s="19">
        <v>6427</v>
      </c>
      <c r="P181" s="19">
        <v>5299</v>
      </c>
      <c r="Q181" s="19">
        <v>4425</v>
      </c>
      <c r="R181" s="19">
        <v>3523</v>
      </c>
      <c r="S181" s="19">
        <v>2637</v>
      </c>
      <c r="T181" s="19">
        <v>1783</v>
      </c>
      <c r="U181" s="19">
        <v>1123</v>
      </c>
      <c r="V181" s="20">
        <v>922</v>
      </c>
      <c r="W181" s="21">
        <v>108011</v>
      </c>
    </row>
    <row r="182" spans="1:23" ht="16.5" customHeight="1" x14ac:dyDescent="0.2">
      <c r="A182" s="46"/>
      <c r="B182" s="52"/>
      <c r="C182" s="4" t="s">
        <v>23</v>
      </c>
      <c r="D182" s="34">
        <v>1249</v>
      </c>
      <c r="E182" s="35">
        <v>5150</v>
      </c>
      <c r="F182" s="35">
        <v>6999</v>
      </c>
      <c r="G182" s="35">
        <v>6991</v>
      </c>
      <c r="H182" s="35">
        <v>6514</v>
      </c>
      <c r="I182" s="35">
        <v>7068</v>
      </c>
      <c r="J182" s="35">
        <v>9141</v>
      </c>
      <c r="K182" s="35">
        <v>10619</v>
      </c>
      <c r="L182" s="35">
        <v>10620</v>
      </c>
      <c r="M182" s="35">
        <v>9774</v>
      </c>
      <c r="N182" s="35">
        <v>9427</v>
      </c>
      <c r="O182" s="35">
        <v>7717</v>
      </c>
      <c r="P182" s="35">
        <v>6497</v>
      </c>
      <c r="Q182" s="35">
        <v>5588</v>
      </c>
      <c r="R182" s="35">
        <v>5210</v>
      </c>
      <c r="S182" s="35">
        <v>4009</v>
      </c>
      <c r="T182" s="35">
        <v>2396</v>
      </c>
      <c r="U182" s="35">
        <v>1583</v>
      </c>
      <c r="V182" s="36">
        <v>1402</v>
      </c>
      <c r="W182" s="37">
        <v>117954</v>
      </c>
    </row>
    <row r="183" spans="1:23" ht="16.5" customHeight="1" x14ac:dyDescent="0.2">
      <c r="A183" s="44" t="s">
        <v>36</v>
      </c>
      <c r="B183" s="47" t="s">
        <v>1</v>
      </c>
      <c r="C183" s="5" t="s">
        <v>1</v>
      </c>
      <c r="D183" s="30">
        <v>1766</v>
      </c>
      <c r="E183" s="31">
        <v>7342</v>
      </c>
      <c r="F183" s="31">
        <v>9614</v>
      </c>
      <c r="G183" s="31">
        <v>10430</v>
      </c>
      <c r="H183" s="31">
        <v>9745</v>
      </c>
      <c r="I183" s="31">
        <v>9223</v>
      </c>
      <c r="J183" s="31">
        <v>11135</v>
      </c>
      <c r="K183" s="31">
        <v>11139</v>
      </c>
      <c r="L183" s="31">
        <v>9951</v>
      </c>
      <c r="M183" s="31">
        <v>9646</v>
      </c>
      <c r="N183" s="31">
        <v>10134</v>
      </c>
      <c r="O183" s="31">
        <v>11939</v>
      </c>
      <c r="P183" s="31">
        <v>15962</v>
      </c>
      <c r="Q183" s="31">
        <v>19242</v>
      </c>
      <c r="R183" s="31">
        <v>19999</v>
      </c>
      <c r="S183" s="31">
        <v>19208</v>
      </c>
      <c r="T183" s="31">
        <v>14242</v>
      </c>
      <c r="U183" s="31">
        <v>9082</v>
      </c>
      <c r="V183" s="32">
        <v>6728</v>
      </c>
      <c r="W183" s="33">
        <v>216527</v>
      </c>
    </row>
    <row r="184" spans="1:23" ht="16.5" customHeight="1" x14ac:dyDescent="0.2">
      <c r="A184" s="45"/>
      <c r="B184" s="48"/>
      <c r="C184" s="3" t="s">
        <v>22</v>
      </c>
      <c r="D184" s="18">
        <v>904</v>
      </c>
      <c r="E184" s="19">
        <v>3806</v>
      </c>
      <c r="F184" s="19">
        <v>4894</v>
      </c>
      <c r="G184" s="19">
        <v>5298</v>
      </c>
      <c r="H184" s="19">
        <v>5074</v>
      </c>
      <c r="I184" s="19">
        <v>4911</v>
      </c>
      <c r="J184" s="19">
        <v>6025</v>
      </c>
      <c r="K184" s="19">
        <v>5926</v>
      </c>
      <c r="L184" s="19">
        <v>5204</v>
      </c>
      <c r="M184" s="19">
        <v>4970</v>
      </c>
      <c r="N184" s="19">
        <v>5175</v>
      </c>
      <c r="O184" s="19">
        <v>5774</v>
      </c>
      <c r="P184" s="19">
        <v>7637</v>
      </c>
      <c r="Q184" s="19">
        <v>9288</v>
      </c>
      <c r="R184" s="19">
        <v>9618</v>
      </c>
      <c r="S184" s="19">
        <v>9587</v>
      </c>
      <c r="T184" s="19">
        <v>7372</v>
      </c>
      <c r="U184" s="19">
        <v>4541</v>
      </c>
      <c r="V184" s="20">
        <v>3146</v>
      </c>
      <c r="W184" s="21">
        <v>109150</v>
      </c>
    </row>
    <row r="185" spans="1:23" ht="16.5" customHeight="1" x14ac:dyDescent="0.2">
      <c r="A185" s="45"/>
      <c r="B185" s="49"/>
      <c r="C185" s="4" t="s">
        <v>23</v>
      </c>
      <c r="D185" s="22">
        <v>862</v>
      </c>
      <c r="E185" s="23">
        <v>3536</v>
      </c>
      <c r="F185" s="23">
        <v>4720</v>
      </c>
      <c r="G185" s="23">
        <v>5132</v>
      </c>
      <c r="H185" s="23">
        <v>4671</v>
      </c>
      <c r="I185" s="23">
        <v>4312</v>
      </c>
      <c r="J185" s="23">
        <v>5110</v>
      </c>
      <c r="K185" s="23">
        <v>5213</v>
      </c>
      <c r="L185" s="23">
        <v>4747</v>
      </c>
      <c r="M185" s="23">
        <v>4676</v>
      </c>
      <c r="N185" s="23">
        <v>4959</v>
      </c>
      <c r="O185" s="23">
        <v>6165</v>
      </c>
      <c r="P185" s="23">
        <v>8325</v>
      </c>
      <c r="Q185" s="23">
        <v>9954</v>
      </c>
      <c r="R185" s="23">
        <v>10381</v>
      </c>
      <c r="S185" s="23">
        <v>9621</v>
      </c>
      <c r="T185" s="23">
        <v>6870</v>
      </c>
      <c r="U185" s="23">
        <v>4541</v>
      </c>
      <c r="V185" s="24">
        <v>3582</v>
      </c>
      <c r="W185" s="25">
        <v>107377</v>
      </c>
    </row>
    <row r="186" spans="1:23" ht="16.5" customHeight="1" x14ac:dyDescent="0.2">
      <c r="A186" s="45"/>
      <c r="B186" s="50" t="s">
        <v>24</v>
      </c>
      <c r="C186" s="2" t="s">
        <v>1</v>
      </c>
      <c r="D186" s="30">
        <v>1149</v>
      </c>
      <c r="E186" s="31">
        <v>4746</v>
      </c>
      <c r="F186" s="31">
        <v>6289</v>
      </c>
      <c r="G186" s="31">
        <v>6742</v>
      </c>
      <c r="H186" s="31">
        <v>6154</v>
      </c>
      <c r="I186" s="31">
        <v>5761</v>
      </c>
      <c r="J186" s="31">
        <v>7364</v>
      </c>
      <c r="K186" s="31">
        <v>7621</v>
      </c>
      <c r="L186" s="31">
        <v>6895</v>
      </c>
      <c r="M186" s="31">
        <v>6835</v>
      </c>
      <c r="N186" s="31">
        <v>7391</v>
      </c>
      <c r="O186" s="31">
        <v>9311</v>
      </c>
      <c r="P186" s="31">
        <v>13217</v>
      </c>
      <c r="Q186" s="31">
        <v>16417</v>
      </c>
      <c r="R186" s="31">
        <v>17398</v>
      </c>
      <c r="S186" s="31">
        <v>17193</v>
      </c>
      <c r="T186" s="31">
        <v>12922</v>
      </c>
      <c r="U186" s="31">
        <v>8273</v>
      </c>
      <c r="V186" s="32">
        <v>6133</v>
      </c>
      <c r="W186" s="33">
        <v>167811</v>
      </c>
    </row>
    <row r="187" spans="1:23" ht="16.5" customHeight="1" x14ac:dyDescent="0.2">
      <c r="A187" s="45"/>
      <c r="B187" s="48"/>
      <c r="C187" s="3" t="s">
        <v>22</v>
      </c>
      <c r="D187" s="18">
        <v>591</v>
      </c>
      <c r="E187" s="19">
        <v>2472</v>
      </c>
      <c r="F187" s="19">
        <v>3183</v>
      </c>
      <c r="G187" s="19">
        <v>3424</v>
      </c>
      <c r="H187" s="19">
        <v>3246</v>
      </c>
      <c r="I187" s="19">
        <v>3060</v>
      </c>
      <c r="J187" s="19">
        <v>3837</v>
      </c>
      <c r="K187" s="19">
        <v>3880</v>
      </c>
      <c r="L187" s="19">
        <v>3514</v>
      </c>
      <c r="M187" s="19">
        <v>3453</v>
      </c>
      <c r="N187" s="19">
        <v>3682</v>
      </c>
      <c r="O187" s="19">
        <v>4492</v>
      </c>
      <c r="P187" s="19">
        <v>6318</v>
      </c>
      <c r="Q187" s="19">
        <v>7916</v>
      </c>
      <c r="R187" s="19">
        <v>8405</v>
      </c>
      <c r="S187" s="19">
        <v>8679</v>
      </c>
      <c r="T187" s="19">
        <v>6784</v>
      </c>
      <c r="U187" s="19">
        <v>4162</v>
      </c>
      <c r="V187" s="20">
        <v>2892</v>
      </c>
      <c r="W187" s="21">
        <v>83990</v>
      </c>
    </row>
    <row r="188" spans="1:23" ht="16.5" customHeight="1" x14ac:dyDescent="0.2">
      <c r="A188" s="45"/>
      <c r="B188" s="49"/>
      <c r="C188" s="4" t="s">
        <v>23</v>
      </c>
      <c r="D188" s="34">
        <v>558</v>
      </c>
      <c r="E188" s="35">
        <v>2274</v>
      </c>
      <c r="F188" s="35">
        <v>3106</v>
      </c>
      <c r="G188" s="35">
        <v>3318</v>
      </c>
      <c r="H188" s="35">
        <v>2908</v>
      </c>
      <c r="I188" s="35">
        <v>2701</v>
      </c>
      <c r="J188" s="35">
        <v>3527</v>
      </c>
      <c r="K188" s="35">
        <v>3741</v>
      </c>
      <c r="L188" s="35">
        <v>3381</v>
      </c>
      <c r="M188" s="35">
        <v>3382</v>
      </c>
      <c r="N188" s="35">
        <v>3709</v>
      </c>
      <c r="O188" s="35">
        <v>4819</v>
      </c>
      <c r="P188" s="35">
        <v>6899</v>
      </c>
      <c r="Q188" s="35">
        <v>8501</v>
      </c>
      <c r="R188" s="35">
        <v>8993</v>
      </c>
      <c r="S188" s="35">
        <v>8514</v>
      </c>
      <c r="T188" s="35">
        <v>6138</v>
      </c>
      <c r="U188" s="35">
        <v>4111</v>
      </c>
      <c r="V188" s="36">
        <v>3241</v>
      </c>
      <c r="W188" s="37">
        <v>83821</v>
      </c>
    </row>
    <row r="189" spans="1:23" ht="16.5" customHeight="1" x14ac:dyDescent="0.2">
      <c r="A189" s="45"/>
      <c r="B189" s="50" t="s">
        <v>25</v>
      </c>
      <c r="C189" s="2" t="s">
        <v>1</v>
      </c>
      <c r="D189" s="26">
        <v>475</v>
      </c>
      <c r="E189" s="27">
        <v>2120</v>
      </c>
      <c r="F189" s="27">
        <v>2624</v>
      </c>
      <c r="G189" s="27">
        <v>2936</v>
      </c>
      <c r="H189" s="27">
        <v>2892</v>
      </c>
      <c r="I189" s="27">
        <v>2807</v>
      </c>
      <c r="J189" s="27">
        <v>2995</v>
      </c>
      <c r="K189" s="27">
        <v>2725</v>
      </c>
      <c r="L189" s="27">
        <v>2278</v>
      </c>
      <c r="M189" s="27">
        <v>2108</v>
      </c>
      <c r="N189" s="27">
        <v>2079</v>
      </c>
      <c r="O189" s="27">
        <v>2006</v>
      </c>
      <c r="P189" s="27">
        <v>2013</v>
      </c>
      <c r="Q189" s="27">
        <v>1994</v>
      </c>
      <c r="R189" s="27">
        <v>1827</v>
      </c>
      <c r="S189" s="27">
        <v>1370</v>
      </c>
      <c r="T189" s="27">
        <v>918</v>
      </c>
      <c r="U189" s="27">
        <v>589</v>
      </c>
      <c r="V189" s="28">
        <v>429</v>
      </c>
      <c r="W189" s="29">
        <v>37185</v>
      </c>
    </row>
    <row r="190" spans="1:23" ht="16.5" customHeight="1" x14ac:dyDescent="0.2">
      <c r="A190" s="45"/>
      <c r="B190" s="48"/>
      <c r="C190" s="3" t="s">
        <v>22</v>
      </c>
      <c r="D190" s="18">
        <v>242</v>
      </c>
      <c r="E190" s="19">
        <v>1087</v>
      </c>
      <c r="F190" s="19">
        <v>1396</v>
      </c>
      <c r="G190" s="19">
        <v>1490</v>
      </c>
      <c r="H190" s="19">
        <v>1446</v>
      </c>
      <c r="I190" s="19">
        <v>1511</v>
      </c>
      <c r="J190" s="19">
        <v>1738</v>
      </c>
      <c r="K190" s="19">
        <v>1624</v>
      </c>
      <c r="L190" s="19">
        <v>1298</v>
      </c>
      <c r="M190" s="19">
        <v>1167</v>
      </c>
      <c r="N190" s="19">
        <v>1136</v>
      </c>
      <c r="O190" s="19">
        <v>1002</v>
      </c>
      <c r="P190" s="19">
        <v>982</v>
      </c>
      <c r="Q190" s="19">
        <v>977</v>
      </c>
      <c r="R190" s="19">
        <v>899</v>
      </c>
      <c r="S190" s="19">
        <v>643</v>
      </c>
      <c r="T190" s="19">
        <v>427</v>
      </c>
      <c r="U190" s="19">
        <v>283</v>
      </c>
      <c r="V190" s="20">
        <v>198</v>
      </c>
      <c r="W190" s="21">
        <v>19546</v>
      </c>
    </row>
    <row r="191" spans="1:23" ht="16.5" customHeight="1" x14ac:dyDescent="0.2">
      <c r="A191" s="45"/>
      <c r="B191" s="49"/>
      <c r="C191" s="4" t="s">
        <v>23</v>
      </c>
      <c r="D191" s="22">
        <v>233</v>
      </c>
      <c r="E191" s="23">
        <v>1033</v>
      </c>
      <c r="F191" s="23">
        <v>1228</v>
      </c>
      <c r="G191" s="23">
        <v>1446</v>
      </c>
      <c r="H191" s="23">
        <v>1446</v>
      </c>
      <c r="I191" s="23">
        <v>1296</v>
      </c>
      <c r="J191" s="23">
        <v>1257</v>
      </c>
      <c r="K191" s="23">
        <v>1101</v>
      </c>
      <c r="L191" s="23">
        <v>980</v>
      </c>
      <c r="M191" s="23">
        <v>941</v>
      </c>
      <c r="N191" s="23">
        <v>943</v>
      </c>
      <c r="O191" s="23">
        <v>1004</v>
      </c>
      <c r="P191" s="23">
        <v>1031</v>
      </c>
      <c r="Q191" s="23">
        <v>1017</v>
      </c>
      <c r="R191" s="23">
        <v>928</v>
      </c>
      <c r="S191" s="23">
        <v>727</v>
      </c>
      <c r="T191" s="23">
        <v>491</v>
      </c>
      <c r="U191" s="23">
        <v>306</v>
      </c>
      <c r="V191" s="24">
        <v>231</v>
      </c>
      <c r="W191" s="25">
        <v>17639</v>
      </c>
    </row>
    <row r="192" spans="1:23" ht="16.5" customHeight="1" x14ac:dyDescent="0.2">
      <c r="A192" s="45"/>
      <c r="B192" s="50" t="s">
        <v>26</v>
      </c>
      <c r="C192" s="2" t="s">
        <v>1</v>
      </c>
      <c r="D192" s="30">
        <v>46</v>
      </c>
      <c r="E192" s="31">
        <v>146</v>
      </c>
      <c r="F192" s="31">
        <v>203</v>
      </c>
      <c r="G192" s="31">
        <v>234</v>
      </c>
      <c r="H192" s="31">
        <v>184</v>
      </c>
      <c r="I192" s="31">
        <v>212</v>
      </c>
      <c r="J192" s="31">
        <v>269</v>
      </c>
      <c r="K192" s="31">
        <v>244</v>
      </c>
      <c r="L192" s="31">
        <v>226</v>
      </c>
      <c r="M192" s="31">
        <v>183</v>
      </c>
      <c r="N192" s="31">
        <v>162</v>
      </c>
      <c r="O192" s="31">
        <v>167</v>
      </c>
      <c r="P192" s="31">
        <v>162</v>
      </c>
      <c r="Q192" s="31">
        <v>222</v>
      </c>
      <c r="R192" s="31">
        <v>169</v>
      </c>
      <c r="S192" s="31">
        <v>162</v>
      </c>
      <c r="T192" s="31">
        <v>81</v>
      </c>
      <c r="U192" s="31">
        <v>59</v>
      </c>
      <c r="V192" s="32">
        <v>34</v>
      </c>
      <c r="W192" s="33">
        <v>3165</v>
      </c>
    </row>
    <row r="193" spans="1:23" ht="16.5" customHeight="1" x14ac:dyDescent="0.2">
      <c r="A193" s="45"/>
      <c r="B193" s="48"/>
      <c r="C193" s="3" t="s">
        <v>22</v>
      </c>
      <c r="D193" s="18">
        <v>23</v>
      </c>
      <c r="E193" s="19">
        <v>66</v>
      </c>
      <c r="F193" s="19">
        <v>91</v>
      </c>
      <c r="G193" s="19">
        <v>125</v>
      </c>
      <c r="H193" s="19">
        <v>94</v>
      </c>
      <c r="I193" s="19">
        <v>133</v>
      </c>
      <c r="J193" s="19">
        <v>187</v>
      </c>
      <c r="K193" s="19">
        <v>168</v>
      </c>
      <c r="L193" s="19">
        <v>161</v>
      </c>
      <c r="M193" s="19">
        <v>122</v>
      </c>
      <c r="N193" s="19">
        <v>122</v>
      </c>
      <c r="O193" s="19">
        <v>108</v>
      </c>
      <c r="P193" s="19">
        <v>92</v>
      </c>
      <c r="Q193" s="19">
        <v>135</v>
      </c>
      <c r="R193" s="19">
        <v>90</v>
      </c>
      <c r="S193" s="19">
        <v>74</v>
      </c>
      <c r="T193" s="19">
        <v>49</v>
      </c>
      <c r="U193" s="19">
        <v>33</v>
      </c>
      <c r="V193" s="20">
        <v>13</v>
      </c>
      <c r="W193" s="21">
        <v>1886</v>
      </c>
    </row>
    <row r="194" spans="1:23" ht="16.5" customHeight="1" x14ac:dyDescent="0.2">
      <c r="A194" s="45"/>
      <c r="B194" s="49"/>
      <c r="C194" s="4" t="s">
        <v>23</v>
      </c>
      <c r="D194" s="34">
        <v>23</v>
      </c>
      <c r="E194" s="35">
        <v>80</v>
      </c>
      <c r="F194" s="35">
        <v>112</v>
      </c>
      <c r="G194" s="35">
        <v>109</v>
      </c>
      <c r="H194" s="35">
        <v>90</v>
      </c>
      <c r="I194" s="35">
        <v>79</v>
      </c>
      <c r="J194" s="35">
        <v>82</v>
      </c>
      <c r="K194" s="35">
        <v>76</v>
      </c>
      <c r="L194" s="35">
        <v>65</v>
      </c>
      <c r="M194" s="35">
        <v>61</v>
      </c>
      <c r="N194" s="35">
        <v>40</v>
      </c>
      <c r="O194" s="35">
        <v>59</v>
      </c>
      <c r="P194" s="35">
        <v>70</v>
      </c>
      <c r="Q194" s="35">
        <v>87</v>
      </c>
      <c r="R194" s="35">
        <v>79</v>
      </c>
      <c r="S194" s="35">
        <v>88</v>
      </c>
      <c r="T194" s="35">
        <v>32</v>
      </c>
      <c r="U194" s="35">
        <v>26</v>
      </c>
      <c r="V194" s="36">
        <v>21</v>
      </c>
      <c r="W194" s="37">
        <v>1279</v>
      </c>
    </row>
    <row r="195" spans="1:23" ht="16.5" customHeight="1" x14ac:dyDescent="0.2">
      <c r="A195" s="45"/>
      <c r="B195" s="50" t="s">
        <v>27</v>
      </c>
      <c r="C195" s="2" t="s">
        <v>1</v>
      </c>
      <c r="D195" s="26">
        <v>59</v>
      </c>
      <c r="E195" s="27">
        <v>218</v>
      </c>
      <c r="F195" s="27">
        <v>315</v>
      </c>
      <c r="G195" s="27">
        <v>363</v>
      </c>
      <c r="H195" s="27">
        <v>361</v>
      </c>
      <c r="I195" s="27">
        <v>282</v>
      </c>
      <c r="J195" s="27">
        <v>358</v>
      </c>
      <c r="K195" s="27">
        <v>320</v>
      </c>
      <c r="L195" s="27">
        <v>321</v>
      </c>
      <c r="M195" s="27">
        <v>271</v>
      </c>
      <c r="N195" s="27">
        <v>257</v>
      </c>
      <c r="O195" s="27">
        <v>235</v>
      </c>
      <c r="P195" s="27">
        <v>310</v>
      </c>
      <c r="Q195" s="27">
        <v>318</v>
      </c>
      <c r="R195" s="27">
        <v>300</v>
      </c>
      <c r="S195" s="27">
        <v>250</v>
      </c>
      <c r="T195" s="27">
        <v>155</v>
      </c>
      <c r="U195" s="27">
        <v>67</v>
      </c>
      <c r="V195" s="28">
        <v>53</v>
      </c>
      <c r="W195" s="29">
        <v>4813</v>
      </c>
    </row>
    <row r="196" spans="1:23" ht="16.5" customHeight="1" x14ac:dyDescent="0.2">
      <c r="A196" s="45"/>
      <c r="B196" s="48"/>
      <c r="C196" s="3" t="s">
        <v>22</v>
      </c>
      <c r="D196" s="18">
        <v>30</v>
      </c>
      <c r="E196" s="19">
        <v>121</v>
      </c>
      <c r="F196" s="19">
        <v>144</v>
      </c>
      <c r="G196" s="19">
        <v>181</v>
      </c>
      <c r="H196" s="19">
        <v>190</v>
      </c>
      <c r="I196" s="19">
        <v>134</v>
      </c>
      <c r="J196" s="19">
        <v>185</v>
      </c>
      <c r="K196" s="19">
        <v>163</v>
      </c>
      <c r="L196" s="19">
        <v>145</v>
      </c>
      <c r="M196" s="19">
        <v>127</v>
      </c>
      <c r="N196" s="19">
        <v>128</v>
      </c>
      <c r="O196" s="19">
        <v>89</v>
      </c>
      <c r="P196" s="19">
        <v>150</v>
      </c>
      <c r="Q196" s="19">
        <v>141</v>
      </c>
      <c r="R196" s="19">
        <v>123</v>
      </c>
      <c r="S196" s="19">
        <v>111</v>
      </c>
      <c r="T196" s="19">
        <v>66</v>
      </c>
      <c r="U196" s="19">
        <v>25</v>
      </c>
      <c r="V196" s="20">
        <v>18</v>
      </c>
      <c r="W196" s="21">
        <v>2271</v>
      </c>
    </row>
    <row r="197" spans="1:23" ht="16.5" customHeight="1" x14ac:dyDescent="0.2">
      <c r="A197" s="45"/>
      <c r="B197" s="49"/>
      <c r="C197" s="4" t="s">
        <v>23</v>
      </c>
      <c r="D197" s="34">
        <v>29</v>
      </c>
      <c r="E197" s="35">
        <v>97</v>
      </c>
      <c r="F197" s="35">
        <v>171</v>
      </c>
      <c r="G197" s="35">
        <v>182</v>
      </c>
      <c r="H197" s="35">
        <v>171</v>
      </c>
      <c r="I197" s="35">
        <v>148</v>
      </c>
      <c r="J197" s="35">
        <v>173</v>
      </c>
      <c r="K197" s="35">
        <v>157</v>
      </c>
      <c r="L197" s="35">
        <v>176</v>
      </c>
      <c r="M197" s="35">
        <v>144</v>
      </c>
      <c r="N197" s="35">
        <v>129</v>
      </c>
      <c r="O197" s="35">
        <v>146</v>
      </c>
      <c r="P197" s="35">
        <v>160</v>
      </c>
      <c r="Q197" s="35">
        <v>177</v>
      </c>
      <c r="R197" s="35">
        <v>177</v>
      </c>
      <c r="S197" s="35">
        <v>139</v>
      </c>
      <c r="T197" s="35">
        <v>89</v>
      </c>
      <c r="U197" s="35">
        <v>42</v>
      </c>
      <c r="V197" s="36">
        <v>35</v>
      </c>
      <c r="W197" s="37">
        <v>2542</v>
      </c>
    </row>
    <row r="198" spans="1:23" ht="16.5" customHeight="1" x14ac:dyDescent="0.2">
      <c r="A198" s="45"/>
      <c r="B198" s="50" t="s">
        <v>46</v>
      </c>
      <c r="C198" s="2" t="s">
        <v>1</v>
      </c>
      <c r="D198" s="26">
        <v>37</v>
      </c>
      <c r="E198" s="27">
        <v>112</v>
      </c>
      <c r="F198" s="27">
        <v>183</v>
      </c>
      <c r="G198" s="27">
        <v>155</v>
      </c>
      <c r="H198" s="27">
        <v>154</v>
      </c>
      <c r="I198" s="27">
        <v>161</v>
      </c>
      <c r="J198" s="27">
        <v>149</v>
      </c>
      <c r="K198" s="27">
        <v>229</v>
      </c>
      <c r="L198" s="27">
        <v>231</v>
      </c>
      <c r="M198" s="27">
        <v>249</v>
      </c>
      <c r="N198" s="27">
        <v>245</v>
      </c>
      <c r="O198" s="27">
        <v>220</v>
      </c>
      <c r="P198" s="27">
        <v>260</v>
      </c>
      <c r="Q198" s="27">
        <v>291</v>
      </c>
      <c r="R198" s="27">
        <v>305</v>
      </c>
      <c r="S198" s="27">
        <v>233</v>
      </c>
      <c r="T198" s="27">
        <v>166</v>
      </c>
      <c r="U198" s="27">
        <v>94</v>
      </c>
      <c r="V198" s="28">
        <v>79</v>
      </c>
      <c r="W198" s="29">
        <v>3553</v>
      </c>
    </row>
    <row r="199" spans="1:23" ht="16.5" customHeight="1" x14ac:dyDescent="0.2">
      <c r="A199" s="45"/>
      <c r="B199" s="51"/>
      <c r="C199" s="3" t="s">
        <v>22</v>
      </c>
      <c r="D199" s="18">
        <v>18</v>
      </c>
      <c r="E199" s="19">
        <v>60</v>
      </c>
      <c r="F199" s="19">
        <v>80</v>
      </c>
      <c r="G199" s="19">
        <v>78</v>
      </c>
      <c r="H199" s="19">
        <v>98</v>
      </c>
      <c r="I199" s="19">
        <v>73</v>
      </c>
      <c r="J199" s="19">
        <v>78</v>
      </c>
      <c r="K199" s="19">
        <v>91</v>
      </c>
      <c r="L199" s="19">
        <v>86</v>
      </c>
      <c r="M199" s="19">
        <v>101</v>
      </c>
      <c r="N199" s="19">
        <v>107</v>
      </c>
      <c r="O199" s="19">
        <v>83</v>
      </c>
      <c r="P199" s="19">
        <v>95</v>
      </c>
      <c r="Q199" s="19">
        <v>119</v>
      </c>
      <c r="R199" s="19">
        <v>101</v>
      </c>
      <c r="S199" s="19">
        <v>80</v>
      </c>
      <c r="T199" s="19">
        <v>46</v>
      </c>
      <c r="U199" s="19">
        <v>38</v>
      </c>
      <c r="V199" s="20">
        <v>25</v>
      </c>
      <c r="W199" s="21">
        <v>1457</v>
      </c>
    </row>
    <row r="200" spans="1:23" ht="16.5" customHeight="1" x14ac:dyDescent="0.2">
      <c r="A200" s="46"/>
      <c r="B200" s="52"/>
      <c r="C200" s="4" t="s">
        <v>23</v>
      </c>
      <c r="D200" s="34">
        <v>19</v>
      </c>
      <c r="E200" s="35">
        <v>52</v>
      </c>
      <c r="F200" s="35">
        <v>103</v>
      </c>
      <c r="G200" s="35">
        <v>77</v>
      </c>
      <c r="H200" s="35">
        <v>56</v>
      </c>
      <c r="I200" s="35">
        <v>88</v>
      </c>
      <c r="J200" s="35">
        <v>71</v>
      </c>
      <c r="K200" s="35">
        <v>138</v>
      </c>
      <c r="L200" s="35">
        <v>145</v>
      </c>
      <c r="M200" s="35">
        <v>148</v>
      </c>
      <c r="N200" s="35">
        <v>138</v>
      </c>
      <c r="O200" s="35">
        <v>137</v>
      </c>
      <c r="P200" s="35">
        <v>165</v>
      </c>
      <c r="Q200" s="35">
        <v>172</v>
      </c>
      <c r="R200" s="35">
        <v>204</v>
      </c>
      <c r="S200" s="35">
        <v>153</v>
      </c>
      <c r="T200" s="35">
        <v>120</v>
      </c>
      <c r="U200" s="35">
        <v>56</v>
      </c>
      <c r="V200" s="36">
        <v>54</v>
      </c>
      <c r="W200" s="37">
        <v>2096</v>
      </c>
    </row>
    <row r="201" spans="1:23" ht="12.75" customHeight="1" x14ac:dyDescent="0.2">
      <c r="A201" s="53" t="s">
        <v>45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 customHeight="1" x14ac:dyDescent="0.2">
      <c r="A202" s="53" t="str">
        <f>A2</f>
        <v>POPULATION BY FIVE-YEAR AGE GROUPS, COUNTY, GENDER, AND RACE/ETHNICITY, ARIZONA, 2021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6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1:23" ht="18" customHeight="1" x14ac:dyDescent="0.2">
      <c r="A204" s="56" t="s">
        <v>0</v>
      </c>
      <c r="B204" s="57"/>
      <c r="C204" s="58" t="s">
        <v>0</v>
      </c>
      <c r="D204" s="13" t="s">
        <v>2</v>
      </c>
      <c r="E204" s="9" t="s">
        <v>3</v>
      </c>
      <c r="F204" s="9" t="s">
        <v>4</v>
      </c>
      <c r="G204" s="9" t="s">
        <v>5</v>
      </c>
      <c r="H204" s="9" t="s">
        <v>6</v>
      </c>
      <c r="I204" s="10" t="s">
        <v>7</v>
      </c>
      <c r="J204" s="10" t="s">
        <v>8</v>
      </c>
      <c r="K204" s="10" t="s">
        <v>9</v>
      </c>
      <c r="L204" s="10" t="s">
        <v>10</v>
      </c>
      <c r="M204" s="10" t="s">
        <v>11</v>
      </c>
      <c r="N204" s="10" t="s">
        <v>12</v>
      </c>
      <c r="O204" s="10" t="s">
        <v>13</v>
      </c>
      <c r="P204" s="10" t="s">
        <v>14</v>
      </c>
      <c r="Q204" s="10" t="s">
        <v>15</v>
      </c>
      <c r="R204" s="10" t="s">
        <v>16</v>
      </c>
      <c r="S204" s="10" t="s">
        <v>17</v>
      </c>
      <c r="T204" s="10" t="s">
        <v>18</v>
      </c>
      <c r="U204" s="10" t="s">
        <v>19</v>
      </c>
      <c r="V204" s="11" t="s">
        <v>20</v>
      </c>
      <c r="W204" s="12" t="s">
        <v>1</v>
      </c>
    </row>
    <row r="205" spans="1:23" ht="16.5" customHeight="1" x14ac:dyDescent="0.2">
      <c r="A205" s="44" t="s">
        <v>37</v>
      </c>
      <c r="B205" s="47" t="s">
        <v>1</v>
      </c>
      <c r="C205" s="5" t="s">
        <v>1</v>
      </c>
      <c r="D205" s="14">
        <v>1294</v>
      </c>
      <c r="E205" s="15">
        <v>5574</v>
      </c>
      <c r="F205" s="15">
        <v>7683</v>
      </c>
      <c r="G205" s="15">
        <v>8286</v>
      </c>
      <c r="H205" s="15">
        <v>7377</v>
      </c>
      <c r="I205" s="15">
        <v>6057</v>
      </c>
      <c r="J205" s="15">
        <v>6615</v>
      </c>
      <c r="K205" s="15">
        <v>6616</v>
      </c>
      <c r="L205" s="15">
        <v>6048</v>
      </c>
      <c r="M205" s="15">
        <v>5599</v>
      </c>
      <c r="N205" s="15">
        <v>5618</v>
      </c>
      <c r="O205" s="15">
        <v>5614</v>
      </c>
      <c r="P205" s="15">
        <v>6922</v>
      </c>
      <c r="Q205" s="15">
        <v>7403</v>
      </c>
      <c r="R205" s="15">
        <v>6987</v>
      </c>
      <c r="S205" s="15">
        <v>5863</v>
      </c>
      <c r="T205" s="15">
        <v>3923</v>
      </c>
      <c r="U205" s="15">
        <v>2469</v>
      </c>
      <c r="V205" s="16">
        <v>1800</v>
      </c>
      <c r="W205" s="17">
        <v>107748</v>
      </c>
    </row>
    <row r="206" spans="1:23" ht="16.5" customHeight="1" x14ac:dyDescent="0.2">
      <c r="A206" s="45"/>
      <c r="B206" s="48"/>
      <c r="C206" s="3" t="s">
        <v>22</v>
      </c>
      <c r="D206" s="18">
        <v>661</v>
      </c>
      <c r="E206" s="19">
        <v>2841</v>
      </c>
      <c r="F206" s="19">
        <v>3952</v>
      </c>
      <c r="G206" s="19">
        <v>4160</v>
      </c>
      <c r="H206" s="19">
        <v>3839</v>
      </c>
      <c r="I206" s="19">
        <v>3237</v>
      </c>
      <c r="J206" s="19">
        <v>3577</v>
      </c>
      <c r="K206" s="19">
        <v>3459</v>
      </c>
      <c r="L206" s="19">
        <v>3169</v>
      </c>
      <c r="M206" s="19">
        <v>2855</v>
      </c>
      <c r="N206" s="19">
        <v>2862</v>
      </c>
      <c r="O206" s="19">
        <v>2794</v>
      </c>
      <c r="P206" s="19">
        <v>3237</v>
      </c>
      <c r="Q206" s="19">
        <v>3500</v>
      </c>
      <c r="R206" s="19">
        <v>3311</v>
      </c>
      <c r="S206" s="19">
        <v>2836</v>
      </c>
      <c r="T206" s="19">
        <v>1933</v>
      </c>
      <c r="U206" s="19">
        <v>1153</v>
      </c>
      <c r="V206" s="20">
        <v>740</v>
      </c>
      <c r="W206" s="21">
        <v>54116</v>
      </c>
    </row>
    <row r="207" spans="1:23" ht="16.5" customHeight="1" x14ac:dyDescent="0.2">
      <c r="A207" s="45"/>
      <c r="B207" s="49"/>
      <c r="C207" s="4" t="s">
        <v>23</v>
      </c>
      <c r="D207" s="22">
        <v>633</v>
      </c>
      <c r="E207" s="23">
        <v>2733</v>
      </c>
      <c r="F207" s="23">
        <v>3731</v>
      </c>
      <c r="G207" s="23">
        <v>4126</v>
      </c>
      <c r="H207" s="23">
        <v>3538</v>
      </c>
      <c r="I207" s="23">
        <v>2820</v>
      </c>
      <c r="J207" s="23">
        <v>3038</v>
      </c>
      <c r="K207" s="23">
        <v>3157</v>
      </c>
      <c r="L207" s="23">
        <v>2879</v>
      </c>
      <c r="M207" s="23">
        <v>2744</v>
      </c>
      <c r="N207" s="23">
        <v>2756</v>
      </c>
      <c r="O207" s="23">
        <v>2820</v>
      </c>
      <c r="P207" s="23">
        <v>3685</v>
      </c>
      <c r="Q207" s="23">
        <v>3903</v>
      </c>
      <c r="R207" s="23">
        <v>3676</v>
      </c>
      <c r="S207" s="23">
        <v>3027</v>
      </c>
      <c r="T207" s="23">
        <v>1990</v>
      </c>
      <c r="U207" s="23">
        <v>1316</v>
      </c>
      <c r="V207" s="24">
        <v>1060</v>
      </c>
      <c r="W207" s="25">
        <v>53632</v>
      </c>
    </row>
    <row r="208" spans="1:23" ht="16.5" customHeight="1" x14ac:dyDescent="0.2">
      <c r="A208" s="45"/>
      <c r="B208" s="50" t="s">
        <v>24</v>
      </c>
      <c r="C208" s="2" t="s">
        <v>1</v>
      </c>
      <c r="D208" s="30">
        <v>421</v>
      </c>
      <c r="E208" s="31">
        <v>1625</v>
      </c>
      <c r="F208" s="31">
        <v>2342</v>
      </c>
      <c r="G208" s="31">
        <v>2711</v>
      </c>
      <c r="H208" s="31">
        <v>2462</v>
      </c>
      <c r="I208" s="31">
        <v>1776</v>
      </c>
      <c r="J208" s="31">
        <v>1988</v>
      </c>
      <c r="K208" s="31">
        <v>2123</v>
      </c>
      <c r="L208" s="31">
        <v>2294</v>
      </c>
      <c r="M208" s="31">
        <v>2279</v>
      </c>
      <c r="N208" s="31">
        <v>2295</v>
      </c>
      <c r="O208" s="31">
        <v>2410</v>
      </c>
      <c r="P208" s="31">
        <v>3281</v>
      </c>
      <c r="Q208" s="31">
        <v>4120</v>
      </c>
      <c r="R208" s="31">
        <v>4450</v>
      </c>
      <c r="S208" s="31">
        <v>3870</v>
      </c>
      <c r="T208" s="31">
        <v>2693</v>
      </c>
      <c r="U208" s="31">
        <v>1578</v>
      </c>
      <c r="V208" s="32">
        <v>1085</v>
      </c>
      <c r="W208" s="33">
        <v>45803</v>
      </c>
    </row>
    <row r="209" spans="1:23" ht="16.5" customHeight="1" x14ac:dyDescent="0.2">
      <c r="A209" s="45"/>
      <c r="B209" s="48"/>
      <c r="C209" s="3" t="s">
        <v>22</v>
      </c>
      <c r="D209" s="18">
        <v>216</v>
      </c>
      <c r="E209" s="19">
        <v>812</v>
      </c>
      <c r="F209" s="19">
        <v>1210</v>
      </c>
      <c r="G209" s="19">
        <v>1394</v>
      </c>
      <c r="H209" s="19">
        <v>1307</v>
      </c>
      <c r="I209" s="19">
        <v>937</v>
      </c>
      <c r="J209" s="19">
        <v>1071</v>
      </c>
      <c r="K209" s="19">
        <v>1050</v>
      </c>
      <c r="L209" s="19">
        <v>1156</v>
      </c>
      <c r="M209" s="19">
        <v>1176</v>
      </c>
      <c r="N209" s="19">
        <v>1178</v>
      </c>
      <c r="O209" s="19">
        <v>1242</v>
      </c>
      <c r="P209" s="19">
        <v>1550</v>
      </c>
      <c r="Q209" s="19">
        <v>2011</v>
      </c>
      <c r="R209" s="19">
        <v>2136</v>
      </c>
      <c r="S209" s="19">
        <v>1932</v>
      </c>
      <c r="T209" s="19">
        <v>1407</v>
      </c>
      <c r="U209" s="19">
        <v>806</v>
      </c>
      <c r="V209" s="20">
        <v>482</v>
      </c>
      <c r="W209" s="21">
        <v>23073</v>
      </c>
    </row>
    <row r="210" spans="1:23" ht="16.5" customHeight="1" x14ac:dyDescent="0.2">
      <c r="A210" s="45"/>
      <c r="B210" s="49"/>
      <c r="C210" s="4" t="s">
        <v>23</v>
      </c>
      <c r="D210" s="34">
        <v>205</v>
      </c>
      <c r="E210" s="35">
        <v>813</v>
      </c>
      <c r="F210" s="35">
        <v>1132</v>
      </c>
      <c r="G210" s="35">
        <v>1317</v>
      </c>
      <c r="H210" s="35">
        <v>1155</v>
      </c>
      <c r="I210" s="35">
        <v>839</v>
      </c>
      <c r="J210" s="35">
        <v>917</v>
      </c>
      <c r="K210" s="35">
        <v>1073</v>
      </c>
      <c r="L210" s="35">
        <v>1138</v>
      </c>
      <c r="M210" s="35">
        <v>1103</v>
      </c>
      <c r="N210" s="35">
        <v>1117</v>
      </c>
      <c r="O210" s="35">
        <v>1168</v>
      </c>
      <c r="P210" s="35">
        <v>1731</v>
      </c>
      <c r="Q210" s="35">
        <v>2109</v>
      </c>
      <c r="R210" s="35">
        <v>2314</v>
      </c>
      <c r="S210" s="35">
        <v>1938</v>
      </c>
      <c r="T210" s="35">
        <v>1286</v>
      </c>
      <c r="U210" s="35">
        <v>772</v>
      </c>
      <c r="V210" s="36">
        <v>603</v>
      </c>
      <c r="W210" s="37">
        <v>22730</v>
      </c>
    </row>
    <row r="211" spans="1:23" ht="16.5" customHeight="1" x14ac:dyDescent="0.2">
      <c r="A211" s="45"/>
      <c r="B211" s="50" t="s">
        <v>25</v>
      </c>
      <c r="C211" s="2" t="s">
        <v>1</v>
      </c>
      <c r="D211" s="26">
        <v>181</v>
      </c>
      <c r="E211" s="27">
        <v>1166</v>
      </c>
      <c r="F211" s="27">
        <v>1155</v>
      </c>
      <c r="G211" s="27">
        <v>1135</v>
      </c>
      <c r="H211" s="27">
        <v>1010</v>
      </c>
      <c r="I211" s="27">
        <v>992</v>
      </c>
      <c r="J211" s="27">
        <v>936</v>
      </c>
      <c r="K211" s="27">
        <v>958</v>
      </c>
      <c r="L211" s="27">
        <v>882</v>
      </c>
      <c r="M211" s="27">
        <v>697</v>
      </c>
      <c r="N211" s="27">
        <v>680</v>
      </c>
      <c r="O211" s="27">
        <v>549</v>
      </c>
      <c r="P211" s="27">
        <v>580</v>
      </c>
      <c r="Q211" s="27">
        <v>568</v>
      </c>
      <c r="R211" s="27">
        <v>461</v>
      </c>
      <c r="S211" s="27">
        <v>376</v>
      </c>
      <c r="T211" s="27">
        <v>216</v>
      </c>
      <c r="U211" s="27">
        <v>135</v>
      </c>
      <c r="V211" s="28">
        <v>135</v>
      </c>
      <c r="W211" s="29">
        <v>12812</v>
      </c>
    </row>
    <row r="212" spans="1:23" ht="16.5" customHeight="1" x14ac:dyDescent="0.2">
      <c r="A212" s="45"/>
      <c r="B212" s="48"/>
      <c r="C212" s="3" t="s">
        <v>22</v>
      </c>
      <c r="D212" s="18">
        <v>92</v>
      </c>
      <c r="E212" s="19">
        <v>605</v>
      </c>
      <c r="F212" s="19">
        <v>609</v>
      </c>
      <c r="G212" s="19">
        <v>570</v>
      </c>
      <c r="H212" s="19">
        <v>533</v>
      </c>
      <c r="I212" s="19">
        <v>631</v>
      </c>
      <c r="J212" s="19">
        <v>585</v>
      </c>
      <c r="K212" s="19">
        <v>612</v>
      </c>
      <c r="L212" s="19">
        <v>577</v>
      </c>
      <c r="M212" s="19">
        <v>373</v>
      </c>
      <c r="N212" s="19">
        <v>396</v>
      </c>
      <c r="O212" s="19">
        <v>283</v>
      </c>
      <c r="P212" s="19">
        <v>288</v>
      </c>
      <c r="Q212" s="19">
        <v>268</v>
      </c>
      <c r="R212" s="19">
        <v>261</v>
      </c>
      <c r="S212" s="19">
        <v>186</v>
      </c>
      <c r="T212" s="19">
        <v>102</v>
      </c>
      <c r="U212" s="19">
        <v>63</v>
      </c>
      <c r="V212" s="20">
        <v>60</v>
      </c>
      <c r="W212" s="21">
        <v>7094</v>
      </c>
    </row>
    <row r="213" spans="1:23" ht="16.5" customHeight="1" x14ac:dyDescent="0.2">
      <c r="A213" s="45"/>
      <c r="B213" s="49"/>
      <c r="C213" s="4" t="s">
        <v>23</v>
      </c>
      <c r="D213" s="22">
        <v>89</v>
      </c>
      <c r="E213" s="23">
        <v>561</v>
      </c>
      <c r="F213" s="23">
        <v>546</v>
      </c>
      <c r="G213" s="23">
        <v>565</v>
      </c>
      <c r="H213" s="23">
        <v>477</v>
      </c>
      <c r="I213" s="23">
        <v>361</v>
      </c>
      <c r="J213" s="23">
        <v>351</v>
      </c>
      <c r="K213" s="23">
        <v>346</v>
      </c>
      <c r="L213" s="23">
        <v>305</v>
      </c>
      <c r="M213" s="23">
        <v>324</v>
      </c>
      <c r="N213" s="23">
        <v>284</v>
      </c>
      <c r="O213" s="23">
        <v>266</v>
      </c>
      <c r="P213" s="23">
        <v>292</v>
      </c>
      <c r="Q213" s="23">
        <v>300</v>
      </c>
      <c r="R213" s="23">
        <v>200</v>
      </c>
      <c r="S213" s="23">
        <v>190</v>
      </c>
      <c r="T213" s="23">
        <v>114</v>
      </c>
      <c r="U213" s="23">
        <v>72</v>
      </c>
      <c r="V213" s="24">
        <v>75</v>
      </c>
      <c r="W213" s="25">
        <v>5718</v>
      </c>
    </row>
    <row r="214" spans="1:23" ht="16.5" customHeight="1" x14ac:dyDescent="0.2">
      <c r="A214" s="45"/>
      <c r="B214" s="50" t="s">
        <v>26</v>
      </c>
      <c r="C214" s="2" t="s">
        <v>1</v>
      </c>
      <c r="D214" s="30">
        <v>27</v>
      </c>
      <c r="E214" s="31">
        <v>70</v>
      </c>
      <c r="F214" s="31">
        <v>120</v>
      </c>
      <c r="G214" s="31">
        <v>108</v>
      </c>
      <c r="H214" s="31">
        <v>87</v>
      </c>
      <c r="I214" s="31">
        <v>91</v>
      </c>
      <c r="J214" s="31">
        <v>126</v>
      </c>
      <c r="K214" s="31">
        <v>95</v>
      </c>
      <c r="L214" s="31">
        <v>91</v>
      </c>
      <c r="M214" s="31">
        <v>68</v>
      </c>
      <c r="N214" s="31">
        <v>78</v>
      </c>
      <c r="O214" s="31">
        <v>56</v>
      </c>
      <c r="P214" s="31">
        <v>70</v>
      </c>
      <c r="Q214" s="31">
        <v>64</v>
      </c>
      <c r="R214" s="31">
        <v>54</v>
      </c>
      <c r="S214" s="31">
        <v>38</v>
      </c>
      <c r="T214" s="31">
        <v>25</v>
      </c>
      <c r="U214" s="31">
        <v>15</v>
      </c>
      <c r="V214" s="32">
        <v>9</v>
      </c>
      <c r="W214" s="33">
        <v>1292</v>
      </c>
    </row>
    <row r="215" spans="1:23" ht="16.5" customHeight="1" x14ac:dyDescent="0.2">
      <c r="A215" s="45"/>
      <c r="B215" s="48"/>
      <c r="C215" s="3" t="s">
        <v>22</v>
      </c>
      <c r="D215" s="18">
        <v>14</v>
      </c>
      <c r="E215" s="19">
        <v>34</v>
      </c>
      <c r="F215" s="19">
        <v>63</v>
      </c>
      <c r="G215" s="19">
        <v>52</v>
      </c>
      <c r="H215" s="19">
        <v>47</v>
      </c>
      <c r="I215" s="19">
        <v>64</v>
      </c>
      <c r="J215" s="19">
        <v>89</v>
      </c>
      <c r="K215" s="19">
        <v>63</v>
      </c>
      <c r="L215" s="19">
        <v>60</v>
      </c>
      <c r="M215" s="19">
        <v>57</v>
      </c>
      <c r="N215" s="19">
        <v>69</v>
      </c>
      <c r="O215" s="19">
        <v>38</v>
      </c>
      <c r="P215" s="19">
        <v>44</v>
      </c>
      <c r="Q215" s="19">
        <v>36</v>
      </c>
      <c r="R215" s="19">
        <v>30</v>
      </c>
      <c r="S215" s="19">
        <v>20</v>
      </c>
      <c r="T215" s="19">
        <v>15</v>
      </c>
      <c r="U215" s="19">
        <v>9</v>
      </c>
      <c r="V215" s="20">
        <v>6</v>
      </c>
      <c r="W215" s="21">
        <v>810</v>
      </c>
    </row>
    <row r="216" spans="1:23" ht="16.5" customHeight="1" x14ac:dyDescent="0.2">
      <c r="A216" s="45"/>
      <c r="B216" s="49"/>
      <c r="C216" s="4" t="s">
        <v>23</v>
      </c>
      <c r="D216" s="34">
        <v>13</v>
      </c>
      <c r="E216" s="35">
        <v>36</v>
      </c>
      <c r="F216" s="35">
        <v>57</v>
      </c>
      <c r="G216" s="35">
        <v>56</v>
      </c>
      <c r="H216" s="35">
        <v>40</v>
      </c>
      <c r="I216" s="35">
        <v>27</v>
      </c>
      <c r="J216" s="35">
        <v>37</v>
      </c>
      <c r="K216" s="35">
        <v>32</v>
      </c>
      <c r="L216" s="35">
        <v>31</v>
      </c>
      <c r="M216" s="35">
        <v>11</v>
      </c>
      <c r="N216" s="35">
        <v>9</v>
      </c>
      <c r="O216" s="35">
        <v>18</v>
      </c>
      <c r="P216" s="35">
        <v>26</v>
      </c>
      <c r="Q216" s="35">
        <v>28</v>
      </c>
      <c r="R216" s="35">
        <v>24</v>
      </c>
      <c r="S216" s="35">
        <v>18</v>
      </c>
      <c r="T216" s="35">
        <v>10</v>
      </c>
      <c r="U216" s="35">
        <v>6</v>
      </c>
      <c r="V216" s="36">
        <v>3</v>
      </c>
      <c r="W216" s="37">
        <v>482</v>
      </c>
    </row>
    <row r="217" spans="1:23" ht="16.5" customHeight="1" x14ac:dyDescent="0.2">
      <c r="A217" s="45"/>
      <c r="B217" s="50" t="s">
        <v>27</v>
      </c>
      <c r="C217" s="2" t="s">
        <v>1</v>
      </c>
      <c r="D217" s="26">
        <v>654</v>
      </c>
      <c r="E217" s="27">
        <v>2678</v>
      </c>
      <c r="F217" s="27">
        <v>4017</v>
      </c>
      <c r="G217" s="27">
        <v>4277</v>
      </c>
      <c r="H217" s="27">
        <v>3724</v>
      </c>
      <c r="I217" s="27">
        <v>3157</v>
      </c>
      <c r="J217" s="27">
        <v>3519</v>
      </c>
      <c r="K217" s="27">
        <v>3383</v>
      </c>
      <c r="L217" s="27">
        <v>2706</v>
      </c>
      <c r="M217" s="27">
        <v>2501</v>
      </c>
      <c r="N217" s="27">
        <v>2506</v>
      </c>
      <c r="O217" s="27">
        <v>2531</v>
      </c>
      <c r="P217" s="27">
        <v>2954</v>
      </c>
      <c r="Q217" s="27">
        <v>2613</v>
      </c>
      <c r="R217" s="27">
        <v>1985</v>
      </c>
      <c r="S217" s="27">
        <v>1536</v>
      </c>
      <c r="T217" s="27">
        <v>970</v>
      </c>
      <c r="U217" s="27">
        <v>727</v>
      </c>
      <c r="V217" s="28">
        <v>559</v>
      </c>
      <c r="W217" s="29">
        <v>46997</v>
      </c>
    </row>
    <row r="218" spans="1:23" ht="16.5" customHeight="1" x14ac:dyDescent="0.2">
      <c r="A218" s="45"/>
      <c r="B218" s="48"/>
      <c r="C218" s="3" t="s">
        <v>22</v>
      </c>
      <c r="D218" s="18">
        <v>334</v>
      </c>
      <c r="E218" s="19">
        <v>1366</v>
      </c>
      <c r="F218" s="19">
        <v>2044</v>
      </c>
      <c r="G218" s="19">
        <v>2122</v>
      </c>
      <c r="H218" s="19">
        <v>1871</v>
      </c>
      <c r="I218" s="19">
        <v>1581</v>
      </c>
      <c r="J218" s="19">
        <v>1812</v>
      </c>
      <c r="K218" s="19">
        <v>1705</v>
      </c>
      <c r="L218" s="19">
        <v>1341</v>
      </c>
      <c r="M218" s="19">
        <v>1226</v>
      </c>
      <c r="N218" s="19">
        <v>1194</v>
      </c>
      <c r="O218" s="19">
        <v>1215</v>
      </c>
      <c r="P218" s="19">
        <v>1345</v>
      </c>
      <c r="Q218" s="19">
        <v>1175</v>
      </c>
      <c r="R218" s="19">
        <v>867</v>
      </c>
      <c r="S218" s="19">
        <v>680</v>
      </c>
      <c r="T218" s="19">
        <v>399</v>
      </c>
      <c r="U218" s="19">
        <v>268</v>
      </c>
      <c r="V218" s="20">
        <v>191</v>
      </c>
      <c r="W218" s="21">
        <v>22736</v>
      </c>
    </row>
    <row r="219" spans="1:23" ht="16.5" customHeight="1" x14ac:dyDescent="0.2">
      <c r="A219" s="45"/>
      <c r="B219" s="49"/>
      <c r="C219" s="4" t="s">
        <v>23</v>
      </c>
      <c r="D219" s="22">
        <v>320</v>
      </c>
      <c r="E219" s="23">
        <v>1312</v>
      </c>
      <c r="F219" s="23">
        <v>1973</v>
      </c>
      <c r="G219" s="23">
        <v>2155</v>
      </c>
      <c r="H219" s="23">
        <v>1853</v>
      </c>
      <c r="I219" s="23">
        <v>1576</v>
      </c>
      <c r="J219" s="23">
        <v>1707</v>
      </c>
      <c r="K219" s="23">
        <v>1678</v>
      </c>
      <c r="L219" s="23">
        <v>1365</v>
      </c>
      <c r="M219" s="23">
        <v>1275</v>
      </c>
      <c r="N219" s="23">
        <v>1312</v>
      </c>
      <c r="O219" s="23">
        <v>1316</v>
      </c>
      <c r="P219" s="23">
        <v>1609</v>
      </c>
      <c r="Q219" s="23">
        <v>1438</v>
      </c>
      <c r="R219" s="23">
        <v>1118</v>
      </c>
      <c r="S219" s="23">
        <v>856</v>
      </c>
      <c r="T219" s="23">
        <v>571</v>
      </c>
      <c r="U219" s="23">
        <v>459</v>
      </c>
      <c r="V219" s="24">
        <v>368</v>
      </c>
      <c r="W219" s="25">
        <v>24261</v>
      </c>
    </row>
    <row r="220" spans="1:23" ht="16.5" customHeight="1" x14ac:dyDescent="0.2">
      <c r="A220" s="45"/>
      <c r="B220" s="50" t="s">
        <v>46</v>
      </c>
      <c r="C220" s="2" t="s">
        <v>1</v>
      </c>
      <c r="D220" s="30">
        <v>11</v>
      </c>
      <c r="E220" s="31">
        <v>35</v>
      </c>
      <c r="F220" s="31">
        <v>49</v>
      </c>
      <c r="G220" s="31">
        <v>55</v>
      </c>
      <c r="H220" s="31">
        <v>94</v>
      </c>
      <c r="I220" s="31">
        <v>41</v>
      </c>
      <c r="J220" s="31">
        <v>46</v>
      </c>
      <c r="K220" s="31">
        <v>57</v>
      </c>
      <c r="L220" s="31">
        <v>75</v>
      </c>
      <c r="M220" s="31">
        <v>54</v>
      </c>
      <c r="N220" s="31">
        <v>59</v>
      </c>
      <c r="O220" s="31">
        <v>68</v>
      </c>
      <c r="P220" s="31">
        <v>37</v>
      </c>
      <c r="Q220" s="31">
        <v>38</v>
      </c>
      <c r="R220" s="31">
        <v>37</v>
      </c>
      <c r="S220" s="31">
        <v>43</v>
      </c>
      <c r="T220" s="31">
        <v>19</v>
      </c>
      <c r="U220" s="31">
        <v>14</v>
      </c>
      <c r="V220" s="32">
        <v>12</v>
      </c>
      <c r="W220" s="33">
        <v>844</v>
      </c>
    </row>
    <row r="221" spans="1:23" ht="16.5" customHeight="1" x14ac:dyDescent="0.2">
      <c r="A221" s="45"/>
      <c r="B221" s="51"/>
      <c r="C221" s="3" t="s">
        <v>22</v>
      </c>
      <c r="D221" s="18">
        <v>5</v>
      </c>
      <c r="E221" s="19">
        <v>24</v>
      </c>
      <c r="F221" s="19">
        <v>26</v>
      </c>
      <c r="G221" s="19">
        <v>22</v>
      </c>
      <c r="H221" s="19">
        <v>81</v>
      </c>
      <c r="I221" s="19">
        <v>24</v>
      </c>
      <c r="J221" s="19">
        <v>20</v>
      </c>
      <c r="K221" s="19">
        <v>29</v>
      </c>
      <c r="L221" s="19">
        <v>35</v>
      </c>
      <c r="M221" s="19">
        <v>23</v>
      </c>
      <c r="N221" s="19">
        <v>25</v>
      </c>
      <c r="O221" s="19">
        <v>16</v>
      </c>
      <c r="P221" s="19">
        <v>10</v>
      </c>
      <c r="Q221" s="19">
        <v>10</v>
      </c>
      <c r="R221" s="19">
        <v>17</v>
      </c>
      <c r="S221" s="19">
        <v>18</v>
      </c>
      <c r="T221" s="19">
        <v>10</v>
      </c>
      <c r="U221" s="19">
        <v>7</v>
      </c>
      <c r="V221" s="20">
        <v>1</v>
      </c>
      <c r="W221" s="21">
        <v>403</v>
      </c>
    </row>
    <row r="222" spans="1:23" ht="16.5" customHeight="1" x14ac:dyDescent="0.2">
      <c r="A222" s="46"/>
      <c r="B222" s="52"/>
      <c r="C222" s="4" t="s">
        <v>23</v>
      </c>
      <c r="D222" s="34">
        <v>6</v>
      </c>
      <c r="E222" s="35">
        <v>11</v>
      </c>
      <c r="F222" s="35">
        <v>23</v>
      </c>
      <c r="G222" s="35">
        <v>33</v>
      </c>
      <c r="H222" s="35">
        <v>13</v>
      </c>
      <c r="I222" s="35">
        <v>17</v>
      </c>
      <c r="J222" s="35">
        <v>26</v>
      </c>
      <c r="K222" s="35">
        <v>28</v>
      </c>
      <c r="L222" s="35">
        <v>40</v>
      </c>
      <c r="M222" s="35">
        <v>31</v>
      </c>
      <c r="N222" s="35">
        <v>34</v>
      </c>
      <c r="O222" s="35">
        <v>52</v>
      </c>
      <c r="P222" s="35">
        <v>27</v>
      </c>
      <c r="Q222" s="35">
        <v>28</v>
      </c>
      <c r="R222" s="35">
        <v>20</v>
      </c>
      <c r="S222" s="35">
        <v>25</v>
      </c>
      <c r="T222" s="35">
        <v>9</v>
      </c>
      <c r="U222" s="35">
        <v>7</v>
      </c>
      <c r="V222" s="36">
        <v>11</v>
      </c>
      <c r="W222" s="37">
        <v>441</v>
      </c>
    </row>
    <row r="223" spans="1:23" ht="16.5" customHeight="1" x14ac:dyDescent="0.2">
      <c r="A223" s="44" t="s">
        <v>38</v>
      </c>
      <c r="B223" s="47" t="s">
        <v>1</v>
      </c>
      <c r="C223" s="5" t="s">
        <v>1</v>
      </c>
      <c r="D223" s="30">
        <v>10590</v>
      </c>
      <c r="E223" s="31">
        <v>45069</v>
      </c>
      <c r="F223" s="31">
        <v>59776</v>
      </c>
      <c r="G223" s="31">
        <v>61919</v>
      </c>
      <c r="H223" s="31">
        <v>68475</v>
      </c>
      <c r="I223" s="31">
        <v>90439</v>
      </c>
      <c r="J223" s="31">
        <v>75464</v>
      </c>
      <c r="K223" s="31">
        <v>63118</v>
      </c>
      <c r="L223" s="31">
        <v>62466</v>
      </c>
      <c r="M223" s="31">
        <v>58964</v>
      </c>
      <c r="N223" s="31">
        <v>56769</v>
      </c>
      <c r="O223" s="31">
        <v>55689</v>
      </c>
      <c r="P223" s="31">
        <v>62456</v>
      </c>
      <c r="Q223" s="31">
        <v>66384</v>
      </c>
      <c r="R223" s="31">
        <v>65120</v>
      </c>
      <c r="S223" s="31">
        <v>59462</v>
      </c>
      <c r="T223" s="31">
        <v>42748</v>
      </c>
      <c r="U223" s="31">
        <v>27000</v>
      </c>
      <c r="V223" s="32">
        <v>26410</v>
      </c>
      <c r="W223" s="33">
        <v>1058318</v>
      </c>
    </row>
    <row r="224" spans="1:23" ht="16.5" customHeight="1" x14ac:dyDescent="0.2">
      <c r="A224" s="45"/>
      <c r="B224" s="48"/>
      <c r="C224" s="3" t="s">
        <v>22</v>
      </c>
      <c r="D224" s="18">
        <v>5404</v>
      </c>
      <c r="E224" s="19">
        <v>23045</v>
      </c>
      <c r="F224" s="19">
        <v>30384</v>
      </c>
      <c r="G224" s="19">
        <v>31813</v>
      </c>
      <c r="H224" s="19">
        <v>34560</v>
      </c>
      <c r="I224" s="19">
        <v>45724</v>
      </c>
      <c r="J224" s="19">
        <v>39455</v>
      </c>
      <c r="K224" s="19">
        <v>33121</v>
      </c>
      <c r="L224" s="19">
        <v>31620</v>
      </c>
      <c r="M224" s="19">
        <v>29279</v>
      </c>
      <c r="N224" s="19">
        <v>27970</v>
      </c>
      <c r="O224" s="19">
        <v>27067</v>
      </c>
      <c r="P224" s="19">
        <v>29958</v>
      </c>
      <c r="Q224" s="19">
        <v>30734</v>
      </c>
      <c r="R224" s="19">
        <v>29895</v>
      </c>
      <c r="S224" s="19">
        <v>27712</v>
      </c>
      <c r="T224" s="19">
        <v>19444</v>
      </c>
      <c r="U224" s="19">
        <v>12185</v>
      </c>
      <c r="V224" s="20">
        <v>10931</v>
      </c>
      <c r="W224" s="21">
        <v>520301</v>
      </c>
    </row>
    <row r="225" spans="1:23" ht="16.5" customHeight="1" x14ac:dyDescent="0.2">
      <c r="A225" s="45"/>
      <c r="B225" s="49"/>
      <c r="C225" s="4" t="s">
        <v>23</v>
      </c>
      <c r="D225" s="22">
        <v>5186</v>
      </c>
      <c r="E225" s="23">
        <v>22024</v>
      </c>
      <c r="F225" s="23">
        <v>29392</v>
      </c>
      <c r="G225" s="23">
        <v>30106</v>
      </c>
      <c r="H225" s="23">
        <v>33915</v>
      </c>
      <c r="I225" s="23">
        <v>44715</v>
      </c>
      <c r="J225" s="23">
        <v>36009</v>
      </c>
      <c r="K225" s="23">
        <v>29997</v>
      </c>
      <c r="L225" s="23">
        <v>30846</v>
      </c>
      <c r="M225" s="23">
        <v>29685</v>
      </c>
      <c r="N225" s="23">
        <v>28799</v>
      </c>
      <c r="O225" s="23">
        <v>28622</v>
      </c>
      <c r="P225" s="23">
        <v>32498</v>
      </c>
      <c r="Q225" s="23">
        <v>35650</v>
      </c>
      <c r="R225" s="23">
        <v>35225</v>
      </c>
      <c r="S225" s="23">
        <v>31750</v>
      </c>
      <c r="T225" s="23">
        <v>23304</v>
      </c>
      <c r="U225" s="23">
        <v>14815</v>
      </c>
      <c r="V225" s="24">
        <v>15479</v>
      </c>
      <c r="W225" s="25">
        <v>538017</v>
      </c>
    </row>
    <row r="226" spans="1:23" ht="16.5" customHeight="1" x14ac:dyDescent="0.2">
      <c r="A226" s="45"/>
      <c r="B226" s="50" t="s">
        <v>24</v>
      </c>
      <c r="C226" s="2" t="s">
        <v>1</v>
      </c>
      <c r="D226" s="30">
        <v>3726</v>
      </c>
      <c r="E226" s="31">
        <v>15117</v>
      </c>
      <c r="F226" s="31">
        <v>21192</v>
      </c>
      <c r="G226" s="31">
        <v>21736</v>
      </c>
      <c r="H226" s="31">
        <v>25870</v>
      </c>
      <c r="I226" s="31">
        <v>37806</v>
      </c>
      <c r="J226" s="31">
        <v>31226</v>
      </c>
      <c r="K226" s="31">
        <v>27865</v>
      </c>
      <c r="L226" s="31">
        <v>28493</v>
      </c>
      <c r="M226" s="31">
        <v>26823</v>
      </c>
      <c r="N226" s="31">
        <v>27396</v>
      </c>
      <c r="O226" s="31">
        <v>30191</v>
      </c>
      <c r="P226" s="31">
        <v>37774</v>
      </c>
      <c r="Q226" s="31">
        <v>44492</v>
      </c>
      <c r="R226" s="31">
        <v>47127</v>
      </c>
      <c r="S226" s="31">
        <v>46013</v>
      </c>
      <c r="T226" s="31">
        <v>33910</v>
      </c>
      <c r="U226" s="31">
        <v>21366</v>
      </c>
      <c r="V226" s="32">
        <v>21075</v>
      </c>
      <c r="W226" s="33">
        <v>549198</v>
      </c>
    </row>
    <row r="227" spans="1:23" ht="16.5" customHeight="1" x14ac:dyDescent="0.2">
      <c r="A227" s="45"/>
      <c r="B227" s="48"/>
      <c r="C227" s="3" t="s">
        <v>22</v>
      </c>
      <c r="D227" s="18">
        <v>1908</v>
      </c>
      <c r="E227" s="19">
        <v>7709</v>
      </c>
      <c r="F227" s="19">
        <v>10667</v>
      </c>
      <c r="G227" s="19">
        <v>11184</v>
      </c>
      <c r="H227" s="19">
        <v>13036</v>
      </c>
      <c r="I227" s="19">
        <v>19400</v>
      </c>
      <c r="J227" s="19">
        <v>16371</v>
      </c>
      <c r="K227" s="19">
        <v>14688</v>
      </c>
      <c r="L227" s="19">
        <v>14783</v>
      </c>
      <c r="M227" s="19">
        <v>13670</v>
      </c>
      <c r="N227" s="19">
        <v>13866</v>
      </c>
      <c r="O227" s="19">
        <v>15059</v>
      </c>
      <c r="P227" s="19">
        <v>18355</v>
      </c>
      <c r="Q227" s="19">
        <v>20677</v>
      </c>
      <c r="R227" s="19">
        <v>21808</v>
      </c>
      <c r="S227" s="19">
        <v>21677</v>
      </c>
      <c r="T227" s="19">
        <v>15760</v>
      </c>
      <c r="U227" s="19">
        <v>9943</v>
      </c>
      <c r="V227" s="20">
        <v>8978</v>
      </c>
      <c r="W227" s="21">
        <v>269539</v>
      </c>
    </row>
    <row r="228" spans="1:23" ht="16.5" customHeight="1" x14ac:dyDescent="0.2">
      <c r="A228" s="45"/>
      <c r="B228" s="49"/>
      <c r="C228" s="4" t="s">
        <v>23</v>
      </c>
      <c r="D228" s="34">
        <v>1818</v>
      </c>
      <c r="E228" s="35">
        <v>7408</v>
      </c>
      <c r="F228" s="35">
        <v>10525</v>
      </c>
      <c r="G228" s="35">
        <v>10552</v>
      </c>
      <c r="H228" s="35">
        <v>12834</v>
      </c>
      <c r="I228" s="35">
        <v>18406</v>
      </c>
      <c r="J228" s="35">
        <v>14855</v>
      </c>
      <c r="K228" s="35">
        <v>13177</v>
      </c>
      <c r="L228" s="35">
        <v>13710</v>
      </c>
      <c r="M228" s="35">
        <v>13153</v>
      </c>
      <c r="N228" s="35">
        <v>13530</v>
      </c>
      <c r="O228" s="35">
        <v>15132</v>
      </c>
      <c r="P228" s="35">
        <v>19419</v>
      </c>
      <c r="Q228" s="35">
        <v>23815</v>
      </c>
      <c r="R228" s="35">
        <v>25319</v>
      </c>
      <c r="S228" s="35">
        <v>24336</v>
      </c>
      <c r="T228" s="35">
        <v>18150</v>
      </c>
      <c r="U228" s="35">
        <v>11423</v>
      </c>
      <c r="V228" s="36">
        <v>12097</v>
      </c>
      <c r="W228" s="37">
        <v>279659</v>
      </c>
    </row>
    <row r="229" spans="1:23" ht="16.5" customHeight="1" x14ac:dyDescent="0.2">
      <c r="A229" s="45"/>
      <c r="B229" s="50" t="s">
        <v>25</v>
      </c>
      <c r="C229" s="2" t="s">
        <v>1</v>
      </c>
      <c r="D229" s="26">
        <v>5697</v>
      </c>
      <c r="E229" s="27">
        <v>25060</v>
      </c>
      <c r="F229" s="27">
        <v>31558</v>
      </c>
      <c r="G229" s="27">
        <v>33273</v>
      </c>
      <c r="H229" s="27">
        <v>34731</v>
      </c>
      <c r="I229" s="27">
        <v>40664</v>
      </c>
      <c r="J229" s="27">
        <v>34333</v>
      </c>
      <c r="K229" s="27">
        <v>27191</v>
      </c>
      <c r="L229" s="27">
        <v>26904</v>
      </c>
      <c r="M229" s="27">
        <v>25387</v>
      </c>
      <c r="N229" s="27">
        <v>23160</v>
      </c>
      <c r="O229" s="27">
        <v>19948</v>
      </c>
      <c r="P229" s="27">
        <v>19068</v>
      </c>
      <c r="Q229" s="27">
        <v>16612</v>
      </c>
      <c r="R229" s="27">
        <v>13489</v>
      </c>
      <c r="S229" s="27">
        <v>10133</v>
      </c>
      <c r="T229" s="27">
        <v>6653</v>
      </c>
      <c r="U229" s="27">
        <v>4252</v>
      </c>
      <c r="V229" s="28">
        <v>4048</v>
      </c>
      <c r="W229" s="29">
        <v>402161</v>
      </c>
    </row>
    <row r="230" spans="1:23" ht="16.5" customHeight="1" x14ac:dyDescent="0.2">
      <c r="A230" s="45"/>
      <c r="B230" s="48"/>
      <c r="C230" s="3" t="s">
        <v>22</v>
      </c>
      <c r="D230" s="18">
        <v>2900</v>
      </c>
      <c r="E230" s="19">
        <v>12901</v>
      </c>
      <c r="F230" s="19">
        <v>16217</v>
      </c>
      <c r="G230" s="19">
        <v>17112</v>
      </c>
      <c r="H230" s="19">
        <v>17474</v>
      </c>
      <c r="I230" s="19">
        <v>19938</v>
      </c>
      <c r="J230" s="19">
        <v>17522</v>
      </c>
      <c r="K230" s="19">
        <v>14109</v>
      </c>
      <c r="L230" s="19">
        <v>13235</v>
      </c>
      <c r="M230" s="19">
        <v>12225</v>
      </c>
      <c r="N230" s="19">
        <v>11041</v>
      </c>
      <c r="O230" s="19">
        <v>9264</v>
      </c>
      <c r="P230" s="19">
        <v>8871</v>
      </c>
      <c r="Q230" s="19">
        <v>7591</v>
      </c>
      <c r="R230" s="19">
        <v>6070</v>
      </c>
      <c r="S230" s="19">
        <v>4574</v>
      </c>
      <c r="T230" s="19">
        <v>2772</v>
      </c>
      <c r="U230" s="19">
        <v>1678</v>
      </c>
      <c r="V230" s="20">
        <v>1469</v>
      </c>
      <c r="W230" s="21">
        <v>196963</v>
      </c>
    </row>
    <row r="231" spans="1:23" ht="16.5" customHeight="1" x14ac:dyDescent="0.2">
      <c r="A231" s="45"/>
      <c r="B231" s="49"/>
      <c r="C231" s="4" t="s">
        <v>23</v>
      </c>
      <c r="D231" s="22">
        <v>2797</v>
      </c>
      <c r="E231" s="23">
        <v>12159</v>
      </c>
      <c r="F231" s="23">
        <v>15341</v>
      </c>
      <c r="G231" s="23">
        <v>16161</v>
      </c>
      <c r="H231" s="23">
        <v>17257</v>
      </c>
      <c r="I231" s="23">
        <v>20726</v>
      </c>
      <c r="J231" s="23">
        <v>16811</v>
      </c>
      <c r="K231" s="23">
        <v>13082</v>
      </c>
      <c r="L231" s="23">
        <v>13669</v>
      </c>
      <c r="M231" s="23">
        <v>13162</v>
      </c>
      <c r="N231" s="23">
        <v>12119</v>
      </c>
      <c r="O231" s="23">
        <v>10684</v>
      </c>
      <c r="P231" s="23">
        <v>10197</v>
      </c>
      <c r="Q231" s="23">
        <v>9021</v>
      </c>
      <c r="R231" s="23">
        <v>7419</v>
      </c>
      <c r="S231" s="23">
        <v>5559</v>
      </c>
      <c r="T231" s="23">
        <v>3881</v>
      </c>
      <c r="U231" s="23">
        <v>2574</v>
      </c>
      <c r="V231" s="24">
        <v>2579</v>
      </c>
      <c r="W231" s="25">
        <v>205198</v>
      </c>
    </row>
    <row r="232" spans="1:23" ht="16.5" customHeight="1" x14ac:dyDescent="0.2">
      <c r="A232" s="45"/>
      <c r="B232" s="50" t="s">
        <v>26</v>
      </c>
      <c r="C232" s="2" t="s">
        <v>1</v>
      </c>
      <c r="D232" s="30">
        <v>507</v>
      </c>
      <c r="E232" s="31">
        <v>2342</v>
      </c>
      <c r="F232" s="31">
        <v>3048</v>
      </c>
      <c r="G232" s="31">
        <v>2870</v>
      </c>
      <c r="H232" s="31">
        <v>2992</v>
      </c>
      <c r="I232" s="31">
        <v>4435</v>
      </c>
      <c r="J232" s="31">
        <v>4085</v>
      </c>
      <c r="K232" s="31">
        <v>3396</v>
      </c>
      <c r="L232" s="31">
        <v>2766</v>
      </c>
      <c r="M232" s="31">
        <v>2559</v>
      </c>
      <c r="N232" s="31">
        <v>2315</v>
      </c>
      <c r="O232" s="31">
        <v>2132</v>
      </c>
      <c r="P232" s="31">
        <v>2239</v>
      </c>
      <c r="Q232" s="31">
        <v>2204</v>
      </c>
      <c r="R232" s="31">
        <v>1819</v>
      </c>
      <c r="S232" s="31">
        <v>1254</v>
      </c>
      <c r="T232" s="31">
        <v>801</v>
      </c>
      <c r="U232" s="31">
        <v>552</v>
      </c>
      <c r="V232" s="32">
        <v>485</v>
      </c>
      <c r="W232" s="33">
        <v>42801</v>
      </c>
    </row>
    <row r="233" spans="1:23" ht="16.5" customHeight="1" x14ac:dyDescent="0.2">
      <c r="A233" s="45"/>
      <c r="B233" s="48"/>
      <c r="C233" s="3" t="s">
        <v>22</v>
      </c>
      <c r="D233" s="18">
        <v>261</v>
      </c>
      <c r="E233" s="19">
        <v>1160</v>
      </c>
      <c r="F233" s="19">
        <v>1493</v>
      </c>
      <c r="G233" s="19">
        <v>1493</v>
      </c>
      <c r="H233" s="19">
        <v>1502</v>
      </c>
      <c r="I233" s="19">
        <v>2464</v>
      </c>
      <c r="J233" s="19">
        <v>2502</v>
      </c>
      <c r="K233" s="19">
        <v>2014</v>
      </c>
      <c r="L233" s="19">
        <v>1647</v>
      </c>
      <c r="M233" s="19">
        <v>1438</v>
      </c>
      <c r="N233" s="19">
        <v>1339</v>
      </c>
      <c r="O233" s="19">
        <v>1221</v>
      </c>
      <c r="P233" s="19">
        <v>1306</v>
      </c>
      <c r="Q233" s="19">
        <v>1180</v>
      </c>
      <c r="R233" s="19">
        <v>929</v>
      </c>
      <c r="S233" s="19">
        <v>642</v>
      </c>
      <c r="T233" s="19">
        <v>372</v>
      </c>
      <c r="U233" s="19">
        <v>262</v>
      </c>
      <c r="V233" s="20">
        <v>199</v>
      </c>
      <c r="W233" s="21">
        <v>23424</v>
      </c>
    </row>
    <row r="234" spans="1:23" ht="16.5" customHeight="1" x14ac:dyDescent="0.2">
      <c r="A234" s="45"/>
      <c r="B234" s="49"/>
      <c r="C234" s="4" t="s">
        <v>23</v>
      </c>
      <c r="D234" s="34">
        <v>246</v>
      </c>
      <c r="E234" s="35">
        <v>1182</v>
      </c>
      <c r="F234" s="35">
        <v>1555</v>
      </c>
      <c r="G234" s="35">
        <v>1377</v>
      </c>
      <c r="H234" s="35">
        <v>1490</v>
      </c>
      <c r="I234" s="35">
        <v>1971</v>
      </c>
      <c r="J234" s="35">
        <v>1583</v>
      </c>
      <c r="K234" s="35">
        <v>1382</v>
      </c>
      <c r="L234" s="35">
        <v>1119</v>
      </c>
      <c r="M234" s="35">
        <v>1121</v>
      </c>
      <c r="N234" s="35">
        <v>976</v>
      </c>
      <c r="O234" s="35">
        <v>911</v>
      </c>
      <c r="P234" s="35">
        <v>933</v>
      </c>
      <c r="Q234" s="35">
        <v>1024</v>
      </c>
      <c r="R234" s="35">
        <v>890</v>
      </c>
      <c r="S234" s="35">
        <v>612</v>
      </c>
      <c r="T234" s="35">
        <v>429</v>
      </c>
      <c r="U234" s="35">
        <v>290</v>
      </c>
      <c r="V234" s="36">
        <v>286</v>
      </c>
      <c r="W234" s="37">
        <v>19377</v>
      </c>
    </row>
    <row r="235" spans="1:23" ht="16.5" customHeight="1" x14ac:dyDescent="0.2">
      <c r="A235" s="45"/>
      <c r="B235" s="50" t="s">
        <v>27</v>
      </c>
      <c r="C235" s="2" t="s">
        <v>1</v>
      </c>
      <c r="D235" s="26">
        <v>277</v>
      </c>
      <c r="E235" s="27">
        <v>1298</v>
      </c>
      <c r="F235" s="27">
        <v>2218</v>
      </c>
      <c r="G235" s="27">
        <v>2228</v>
      </c>
      <c r="H235" s="27">
        <v>2176</v>
      </c>
      <c r="I235" s="27">
        <v>2613</v>
      </c>
      <c r="J235" s="27">
        <v>2359</v>
      </c>
      <c r="K235" s="27">
        <v>2007</v>
      </c>
      <c r="L235" s="27">
        <v>1847</v>
      </c>
      <c r="M235" s="27">
        <v>1677</v>
      </c>
      <c r="N235" s="27">
        <v>1562</v>
      </c>
      <c r="O235" s="27">
        <v>1375</v>
      </c>
      <c r="P235" s="27">
        <v>1407</v>
      </c>
      <c r="Q235" s="27">
        <v>1281</v>
      </c>
      <c r="R235" s="27">
        <v>1112</v>
      </c>
      <c r="S235" s="27">
        <v>791</v>
      </c>
      <c r="T235" s="27">
        <v>543</v>
      </c>
      <c r="U235" s="27">
        <v>273</v>
      </c>
      <c r="V235" s="28">
        <v>190</v>
      </c>
      <c r="W235" s="29">
        <v>27234</v>
      </c>
    </row>
    <row r="236" spans="1:23" ht="16.5" customHeight="1" x14ac:dyDescent="0.2">
      <c r="A236" s="45"/>
      <c r="B236" s="48"/>
      <c r="C236" s="3" t="s">
        <v>22</v>
      </c>
      <c r="D236" s="18">
        <v>140</v>
      </c>
      <c r="E236" s="19">
        <v>642</v>
      </c>
      <c r="F236" s="19">
        <v>1136</v>
      </c>
      <c r="G236" s="19">
        <v>1120</v>
      </c>
      <c r="H236" s="19">
        <v>1132</v>
      </c>
      <c r="I236" s="19">
        <v>1245</v>
      </c>
      <c r="J236" s="19">
        <v>1165</v>
      </c>
      <c r="K236" s="19">
        <v>992</v>
      </c>
      <c r="L236" s="19">
        <v>845</v>
      </c>
      <c r="M236" s="19">
        <v>811</v>
      </c>
      <c r="N236" s="19">
        <v>730</v>
      </c>
      <c r="O236" s="19">
        <v>650</v>
      </c>
      <c r="P236" s="19">
        <v>601</v>
      </c>
      <c r="Q236" s="19">
        <v>558</v>
      </c>
      <c r="R236" s="19">
        <v>485</v>
      </c>
      <c r="S236" s="19">
        <v>354</v>
      </c>
      <c r="T236" s="19">
        <v>216</v>
      </c>
      <c r="U236" s="19">
        <v>105</v>
      </c>
      <c r="V236" s="20">
        <v>85</v>
      </c>
      <c r="W236" s="21">
        <v>13012</v>
      </c>
    </row>
    <row r="237" spans="1:23" ht="16.5" customHeight="1" x14ac:dyDescent="0.2">
      <c r="A237" s="45"/>
      <c r="B237" s="49"/>
      <c r="C237" s="4" t="s">
        <v>23</v>
      </c>
      <c r="D237" s="34">
        <v>137</v>
      </c>
      <c r="E237" s="35">
        <v>656</v>
      </c>
      <c r="F237" s="35">
        <v>1082</v>
      </c>
      <c r="G237" s="35">
        <v>1108</v>
      </c>
      <c r="H237" s="35">
        <v>1044</v>
      </c>
      <c r="I237" s="35">
        <v>1368</v>
      </c>
      <c r="J237" s="35">
        <v>1194</v>
      </c>
      <c r="K237" s="35">
        <v>1015</v>
      </c>
      <c r="L237" s="35">
        <v>1002</v>
      </c>
      <c r="M237" s="35">
        <v>866</v>
      </c>
      <c r="N237" s="35">
        <v>832</v>
      </c>
      <c r="O237" s="35">
        <v>725</v>
      </c>
      <c r="P237" s="35">
        <v>806</v>
      </c>
      <c r="Q237" s="35">
        <v>723</v>
      </c>
      <c r="R237" s="35">
        <v>627</v>
      </c>
      <c r="S237" s="35">
        <v>437</v>
      </c>
      <c r="T237" s="35">
        <v>327</v>
      </c>
      <c r="U237" s="35">
        <v>168</v>
      </c>
      <c r="V237" s="36">
        <v>105</v>
      </c>
      <c r="W237" s="37">
        <v>14222</v>
      </c>
    </row>
    <row r="238" spans="1:23" ht="16.5" customHeight="1" x14ac:dyDescent="0.2">
      <c r="A238" s="45"/>
      <c r="B238" s="50" t="s">
        <v>46</v>
      </c>
      <c r="C238" s="2" t="s">
        <v>1</v>
      </c>
      <c r="D238" s="26">
        <v>383</v>
      </c>
      <c r="E238" s="27">
        <v>1252</v>
      </c>
      <c r="F238" s="27">
        <v>1760</v>
      </c>
      <c r="G238" s="27">
        <v>1812</v>
      </c>
      <c r="H238" s="27">
        <v>2706</v>
      </c>
      <c r="I238" s="27">
        <v>4921</v>
      </c>
      <c r="J238" s="27">
        <v>3461</v>
      </c>
      <c r="K238" s="27">
        <v>2659</v>
      </c>
      <c r="L238" s="27">
        <v>2456</v>
      </c>
      <c r="M238" s="27">
        <v>2518</v>
      </c>
      <c r="N238" s="27">
        <v>2336</v>
      </c>
      <c r="O238" s="27">
        <v>2043</v>
      </c>
      <c r="P238" s="27">
        <v>1968</v>
      </c>
      <c r="Q238" s="27">
        <v>1795</v>
      </c>
      <c r="R238" s="27">
        <v>1573</v>
      </c>
      <c r="S238" s="27">
        <v>1271</v>
      </c>
      <c r="T238" s="27">
        <v>841</v>
      </c>
      <c r="U238" s="27">
        <v>557</v>
      </c>
      <c r="V238" s="28">
        <v>612</v>
      </c>
      <c r="W238" s="29">
        <v>36924</v>
      </c>
    </row>
    <row r="239" spans="1:23" ht="16.5" customHeight="1" x14ac:dyDescent="0.2">
      <c r="A239" s="45"/>
      <c r="B239" s="51"/>
      <c r="C239" s="3" t="s">
        <v>22</v>
      </c>
      <c r="D239" s="18">
        <v>195</v>
      </c>
      <c r="E239" s="19">
        <v>633</v>
      </c>
      <c r="F239" s="19">
        <v>871</v>
      </c>
      <c r="G239" s="19">
        <v>904</v>
      </c>
      <c r="H239" s="19">
        <v>1416</v>
      </c>
      <c r="I239" s="19">
        <v>2677</v>
      </c>
      <c r="J239" s="19">
        <v>1895</v>
      </c>
      <c r="K239" s="19">
        <v>1318</v>
      </c>
      <c r="L239" s="19">
        <v>1110</v>
      </c>
      <c r="M239" s="19">
        <v>1135</v>
      </c>
      <c r="N239" s="19">
        <v>994</v>
      </c>
      <c r="O239" s="19">
        <v>873</v>
      </c>
      <c r="P239" s="19">
        <v>825</v>
      </c>
      <c r="Q239" s="19">
        <v>728</v>
      </c>
      <c r="R239" s="19">
        <v>603</v>
      </c>
      <c r="S239" s="19">
        <v>465</v>
      </c>
      <c r="T239" s="19">
        <v>324</v>
      </c>
      <c r="U239" s="19">
        <v>197</v>
      </c>
      <c r="V239" s="20">
        <v>200</v>
      </c>
      <c r="W239" s="21">
        <v>17363</v>
      </c>
    </row>
    <row r="240" spans="1:23" ht="16.5" customHeight="1" x14ac:dyDescent="0.2">
      <c r="A240" s="46"/>
      <c r="B240" s="52"/>
      <c r="C240" s="4" t="s">
        <v>23</v>
      </c>
      <c r="D240" s="34">
        <v>188</v>
      </c>
      <c r="E240" s="35">
        <v>619</v>
      </c>
      <c r="F240" s="35">
        <v>889</v>
      </c>
      <c r="G240" s="35">
        <v>908</v>
      </c>
      <c r="H240" s="35">
        <v>1290</v>
      </c>
      <c r="I240" s="35">
        <v>2244</v>
      </c>
      <c r="J240" s="35">
        <v>1566</v>
      </c>
      <c r="K240" s="35">
        <v>1341</v>
      </c>
      <c r="L240" s="35">
        <v>1346</v>
      </c>
      <c r="M240" s="35">
        <v>1383</v>
      </c>
      <c r="N240" s="35">
        <v>1342</v>
      </c>
      <c r="O240" s="35">
        <v>1170</v>
      </c>
      <c r="P240" s="35">
        <v>1143</v>
      </c>
      <c r="Q240" s="35">
        <v>1067</v>
      </c>
      <c r="R240" s="35">
        <v>970</v>
      </c>
      <c r="S240" s="35">
        <v>806</v>
      </c>
      <c r="T240" s="35">
        <v>517</v>
      </c>
      <c r="U240" s="35">
        <v>360</v>
      </c>
      <c r="V240" s="36">
        <v>412</v>
      </c>
      <c r="W240" s="37">
        <v>19561</v>
      </c>
    </row>
    <row r="241" spans="1:23" ht="12.75" customHeight="1" x14ac:dyDescent="0.2">
      <c r="A241" s="53" t="s">
        <v>45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</row>
    <row r="242" spans="1:23" ht="12.75" customHeight="1" x14ac:dyDescent="0.2">
      <c r="A242" s="53" t="str">
        <f>A2</f>
        <v>POPULATION BY FIVE-YEAR AGE GROUPS, COUNTY, GENDER, AND RACE/ETHNICITY, ARIZONA, 2021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</row>
    <row r="243" spans="1:23" ht="6" customHeight="1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1:23" ht="18" customHeight="1" x14ac:dyDescent="0.2">
      <c r="A244" s="56" t="s">
        <v>0</v>
      </c>
      <c r="B244" s="57"/>
      <c r="C244" s="58" t="s">
        <v>0</v>
      </c>
      <c r="D244" s="13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10" t="s">
        <v>7</v>
      </c>
      <c r="J244" s="10" t="s">
        <v>8</v>
      </c>
      <c r="K244" s="10" t="s">
        <v>9</v>
      </c>
      <c r="L244" s="10" t="s">
        <v>10</v>
      </c>
      <c r="M244" s="10" t="s">
        <v>11</v>
      </c>
      <c r="N244" s="10" t="s">
        <v>12</v>
      </c>
      <c r="O244" s="10" t="s">
        <v>13</v>
      </c>
      <c r="P244" s="10" t="s">
        <v>14</v>
      </c>
      <c r="Q244" s="10" t="s">
        <v>15</v>
      </c>
      <c r="R244" s="10" t="s">
        <v>16</v>
      </c>
      <c r="S244" s="10" t="s">
        <v>17</v>
      </c>
      <c r="T244" s="10" t="s">
        <v>18</v>
      </c>
      <c r="U244" s="10" t="s">
        <v>19</v>
      </c>
      <c r="V244" s="11" t="s">
        <v>20</v>
      </c>
      <c r="W244" s="12" t="s">
        <v>1</v>
      </c>
    </row>
    <row r="245" spans="1:23" ht="16.5" customHeight="1" x14ac:dyDescent="0.2">
      <c r="A245" s="44" t="s">
        <v>39</v>
      </c>
      <c r="B245" s="47" t="s">
        <v>1</v>
      </c>
      <c r="C245" s="5" t="s">
        <v>1</v>
      </c>
      <c r="D245" s="14">
        <v>4241</v>
      </c>
      <c r="E245" s="15">
        <v>19424</v>
      </c>
      <c r="F245" s="15">
        <v>27092</v>
      </c>
      <c r="G245" s="15">
        <v>28805</v>
      </c>
      <c r="H245" s="15">
        <v>26088</v>
      </c>
      <c r="I245" s="15">
        <v>24450</v>
      </c>
      <c r="J245" s="15">
        <v>28236</v>
      </c>
      <c r="K245" s="15">
        <v>29437</v>
      </c>
      <c r="L245" s="15">
        <v>29324</v>
      </c>
      <c r="M245" s="15">
        <v>26954</v>
      </c>
      <c r="N245" s="15">
        <v>25632</v>
      </c>
      <c r="O245" s="15">
        <v>23150</v>
      </c>
      <c r="P245" s="15">
        <v>24819</v>
      </c>
      <c r="Q245" s="15">
        <v>26666</v>
      </c>
      <c r="R245" s="15">
        <v>27763</v>
      </c>
      <c r="S245" s="15">
        <v>27831</v>
      </c>
      <c r="T245" s="15">
        <v>19725</v>
      </c>
      <c r="U245" s="15">
        <v>11283</v>
      </c>
      <c r="V245" s="16">
        <v>8208</v>
      </c>
      <c r="W245" s="17">
        <v>439128</v>
      </c>
    </row>
    <row r="246" spans="1:23" ht="16.5" customHeight="1" x14ac:dyDescent="0.2">
      <c r="A246" s="45"/>
      <c r="B246" s="48"/>
      <c r="C246" s="3" t="s">
        <v>22</v>
      </c>
      <c r="D246" s="18">
        <v>2165</v>
      </c>
      <c r="E246" s="19">
        <v>9730</v>
      </c>
      <c r="F246" s="19">
        <v>13602</v>
      </c>
      <c r="G246" s="19">
        <v>14719</v>
      </c>
      <c r="H246" s="19">
        <v>13680</v>
      </c>
      <c r="I246" s="19">
        <v>13789</v>
      </c>
      <c r="J246" s="19">
        <v>16225</v>
      </c>
      <c r="K246" s="19">
        <v>16475</v>
      </c>
      <c r="L246" s="19">
        <v>15913</v>
      </c>
      <c r="M246" s="19">
        <v>14706</v>
      </c>
      <c r="N246" s="19">
        <v>13779</v>
      </c>
      <c r="O246" s="19">
        <v>12023</v>
      </c>
      <c r="P246" s="19">
        <v>12340</v>
      </c>
      <c r="Q246" s="19">
        <v>12417</v>
      </c>
      <c r="R246" s="19">
        <v>12787</v>
      </c>
      <c r="S246" s="19">
        <v>13145</v>
      </c>
      <c r="T246" s="19">
        <v>9776</v>
      </c>
      <c r="U246" s="19">
        <v>5703</v>
      </c>
      <c r="V246" s="20">
        <v>3892</v>
      </c>
      <c r="W246" s="21">
        <v>226866</v>
      </c>
    </row>
    <row r="247" spans="1:23" ht="16.5" customHeight="1" x14ac:dyDescent="0.2">
      <c r="A247" s="45"/>
      <c r="B247" s="49"/>
      <c r="C247" s="4" t="s">
        <v>23</v>
      </c>
      <c r="D247" s="22">
        <v>2076</v>
      </c>
      <c r="E247" s="23">
        <v>9694</v>
      </c>
      <c r="F247" s="23">
        <v>13490</v>
      </c>
      <c r="G247" s="23">
        <v>14086</v>
      </c>
      <c r="H247" s="23">
        <v>12408</v>
      </c>
      <c r="I247" s="23">
        <v>10661</v>
      </c>
      <c r="J247" s="23">
        <v>12011</v>
      </c>
      <c r="K247" s="23">
        <v>12962</v>
      </c>
      <c r="L247" s="23">
        <v>13411</v>
      </c>
      <c r="M247" s="23">
        <v>12248</v>
      </c>
      <c r="N247" s="23">
        <v>11853</v>
      </c>
      <c r="O247" s="23">
        <v>11127</v>
      </c>
      <c r="P247" s="23">
        <v>12479</v>
      </c>
      <c r="Q247" s="23">
        <v>14249</v>
      </c>
      <c r="R247" s="23">
        <v>14976</v>
      </c>
      <c r="S247" s="23">
        <v>14686</v>
      </c>
      <c r="T247" s="23">
        <v>9949</v>
      </c>
      <c r="U247" s="23">
        <v>5580</v>
      </c>
      <c r="V247" s="24">
        <v>4316</v>
      </c>
      <c r="W247" s="25">
        <v>212262</v>
      </c>
    </row>
    <row r="248" spans="1:23" ht="16.5" customHeight="1" x14ac:dyDescent="0.2">
      <c r="A248" s="45"/>
      <c r="B248" s="50" t="s">
        <v>24</v>
      </c>
      <c r="C248" s="2" t="s">
        <v>1</v>
      </c>
      <c r="D248" s="30">
        <v>1785</v>
      </c>
      <c r="E248" s="31">
        <v>8270</v>
      </c>
      <c r="F248" s="31">
        <v>12003</v>
      </c>
      <c r="G248" s="31">
        <v>12861</v>
      </c>
      <c r="H248" s="31">
        <v>11026</v>
      </c>
      <c r="I248" s="31">
        <v>9360</v>
      </c>
      <c r="J248" s="31">
        <v>11934</v>
      </c>
      <c r="K248" s="31">
        <v>13355</v>
      </c>
      <c r="L248" s="31">
        <v>14472</v>
      </c>
      <c r="M248" s="31">
        <v>13886</v>
      </c>
      <c r="N248" s="31">
        <v>13793</v>
      </c>
      <c r="O248" s="31">
        <v>13551</v>
      </c>
      <c r="P248" s="31">
        <v>16362</v>
      </c>
      <c r="Q248" s="31">
        <v>19125</v>
      </c>
      <c r="R248" s="31">
        <v>21347</v>
      </c>
      <c r="S248" s="31">
        <v>22944</v>
      </c>
      <c r="T248" s="31">
        <v>16865</v>
      </c>
      <c r="U248" s="31">
        <v>9524</v>
      </c>
      <c r="V248" s="32">
        <v>6845</v>
      </c>
      <c r="W248" s="33">
        <v>249308</v>
      </c>
    </row>
    <row r="249" spans="1:23" ht="16.5" customHeight="1" x14ac:dyDescent="0.2">
      <c r="A249" s="45"/>
      <c r="B249" s="48"/>
      <c r="C249" s="3" t="s">
        <v>22</v>
      </c>
      <c r="D249" s="18">
        <v>913</v>
      </c>
      <c r="E249" s="19">
        <v>4216</v>
      </c>
      <c r="F249" s="19">
        <v>6116</v>
      </c>
      <c r="G249" s="19">
        <v>6604</v>
      </c>
      <c r="H249" s="19">
        <v>5765</v>
      </c>
      <c r="I249" s="19">
        <v>4973</v>
      </c>
      <c r="J249" s="19">
        <v>6258</v>
      </c>
      <c r="K249" s="19">
        <v>6963</v>
      </c>
      <c r="L249" s="19">
        <v>7474</v>
      </c>
      <c r="M249" s="19">
        <v>7349</v>
      </c>
      <c r="N249" s="19">
        <v>7260</v>
      </c>
      <c r="O249" s="19">
        <v>6957</v>
      </c>
      <c r="P249" s="19">
        <v>8066</v>
      </c>
      <c r="Q249" s="19">
        <v>8896</v>
      </c>
      <c r="R249" s="19">
        <v>9826</v>
      </c>
      <c r="S249" s="19">
        <v>10855</v>
      </c>
      <c r="T249" s="19">
        <v>8474</v>
      </c>
      <c r="U249" s="19">
        <v>4925</v>
      </c>
      <c r="V249" s="20">
        <v>3360</v>
      </c>
      <c r="W249" s="21">
        <v>125250</v>
      </c>
    </row>
    <row r="250" spans="1:23" ht="16.5" customHeight="1" x14ac:dyDescent="0.2">
      <c r="A250" s="45"/>
      <c r="B250" s="49"/>
      <c r="C250" s="4" t="s">
        <v>23</v>
      </c>
      <c r="D250" s="34">
        <v>872</v>
      </c>
      <c r="E250" s="35">
        <v>4054</v>
      </c>
      <c r="F250" s="35">
        <v>5887</v>
      </c>
      <c r="G250" s="35">
        <v>6257</v>
      </c>
      <c r="H250" s="35">
        <v>5261</v>
      </c>
      <c r="I250" s="35">
        <v>4387</v>
      </c>
      <c r="J250" s="35">
        <v>5676</v>
      </c>
      <c r="K250" s="35">
        <v>6392</v>
      </c>
      <c r="L250" s="35">
        <v>6998</v>
      </c>
      <c r="M250" s="35">
        <v>6537</v>
      </c>
      <c r="N250" s="35">
        <v>6533</v>
      </c>
      <c r="O250" s="35">
        <v>6594</v>
      </c>
      <c r="P250" s="35">
        <v>8296</v>
      </c>
      <c r="Q250" s="35">
        <v>10229</v>
      </c>
      <c r="R250" s="35">
        <v>11521</v>
      </c>
      <c r="S250" s="35">
        <v>12089</v>
      </c>
      <c r="T250" s="35">
        <v>8391</v>
      </c>
      <c r="U250" s="35">
        <v>4599</v>
      </c>
      <c r="V250" s="36">
        <v>3485</v>
      </c>
      <c r="W250" s="37">
        <v>124058</v>
      </c>
    </row>
    <row r="251" spans="1:23" ht="16.5" customHeight="1" x14ac:dyDescent="0.2">
      <c r="A251" s="45"/>
      <c r="B251" s="50" t="s">
        <v>25</v>
      </c>
      <c r="C251" s="2" t="s">
        <v>1</v>
      </c>
      <c r="D251" s="26">
        <v>1863</v>
      </c>
      <c r="E251" s="27">
        <v>8738</v>
      </c>
      <c r="F251" s="27">
        <v>11328</v>
      </c>
      <c r="G251" s="27">
        <v>12074</v>
      </c>
      <c r="H251" s="27">
        <v>11353</v>
      </c>
      <c r="I251" s="27">
        <v>11008</v>
      </c>
      <c r="J251" s="27">
        <v>11835</v>
      </c>
      <c r="K251" s="27">
        <v>11504</v>
      </c>
      <c r="L251" s="27">
        <v>10698</v>
      </c>
      <c r="M251" s="27">
        <v>9222</v>
      </c>
      <c r="N251" s="27">
        <v>8258</v>
      </c>
      <c r="O251" s="27">
        <v>6465</v>
      </c>
      <c r="P251" s="27">
        <v>5553</v>
      </c>
      <c r="Q251" s="27">
        <v>4887</v>
      </c>
      <c r="R251" s="27">
        <v>4134</v>
      </c>
      <c r="S251" s="27">
        <v>3135</v>
      </c>
      <c r="T251" s="27">
        <v>1856</v>
      </c>
      <c r="U251" s="27">
        <v>1180</v>
      </c>
      <c r="V251" s="28">
        <v>965</v>
      </c>
      <c r="W251" s="29">
        <v>136056</v>
      </c>
    </row>
    <row r="252" spans="1:23" ht="16.5" customHeight="1" x14ac:dyDescent="0.2">
      <c r="A252" s="45"/>
      <c r="B252" s="48"/>
      <c r="C252" s="3" t="s">
        <v>22</v>
      </c>
      <c r="D252" s="18">
        <v>951</v>
      </c>
      <c r="E252" s="19">
        <v>4331</v>
      </c>
      <c r="F252" s="19">
        <v>5597</v>
      </c>
      <c r="G252" s="19">
        <v>6156</v>
      </c>
      <c r="H252" s="19">
        <v>5967</v>
      </c>
      <c r="I252" s="19">
        <v>6338</v>
      </c>
      <c r="J252" s="19">
        <v>7123</v>
      </c>
      <c r="K252" s="19">
        <v>6787</v>
      </c>
      <c r="L252" s="19">
        <v>6056</v>
      </c>
      <c r="M252" s="19">
        <v>5203</v>
      </c>
      <c r="N252" s="19">
        <v>4487</v>
      </c>
      <c r="O252" s="19">
        <v>3390</v>
      </c>
      <c r="P252" s="19">
        <v>2849</v>
      </c>
      <c r="Q252" s="19">
        <v>2344</v>
      </c>
      <c r="R252" s="19">
        <v>1973</v>
      </c>
      <c r="S252" s="19">
        <v>1524</v>
      </c>
      <c r="T252" s="19">
        <v>876</v>
      </c>
      <c r="U252" s="19">
        <v>522</v>
      </c>
      <c r="V252" s="20">
        <v>388</v>
      </c>
      <c r="W252" s="21">
        <v>72862</v>
      </c>
    </row>
    <row r="253" spans="1:23" ht="16.5" customHeight="1" x14ac:dyDescent="0.2">
      <c r="A253" s="45"/>
      <c r="B253" s="49"/>
      <c r="C253" s="4" t="s">
        <v>23</v>
      </c>
      <c r="D253" s="22">
        <v>912</v>
      </c>
      <c r="E253" s="23">
        <v>4407</v>
      </c>
      <c r="F253" s="23">
        <v>5731</v>
      </c>
      <c r="G253" s="23">
        <v>5918</v>
      </c>
      <c r="H253" s="23">
        <v>5386</v>
      </c>
      <c r="I253" s="23">
        <v>4670</v>
      </c>
      <c r="J253" s="23">
        <v>4712</v>
      </c>
      <c r="K253" s="23">
        <v>4717</v>
      </c>
      <c r="L253" s="23">
        <v>4642</v>
      </c>
      <c r="M253" s="23">
        <v>4019</v>
      </c>
      <c r="N253" s="23">
        <v>3771</v>
      </c>
      <c r="O253" s="23">
        <v>3075</v>
      </c>
      <c r="P253" s="23">
        <v>2704</v>
      </c>
      <c r="Q253" s="23">
        <v>2543</v>
      </c>
      <c r="R253" s="23">
        <v>2161</v>
      </c>
      <c r="S253" s="23">
        <v>1611</v>
      </c>
      <c r="T253" s="23">
        <v>980</v>
      </c>
      <c r="U253" s="23">
        <v>658</v>
      </c>
      <c r="V253" s="24">
        <v>577</v>
      </c>
      <c r="W253" s="25">
        <v>63194</v>
      </c>
    </row>
    <row r="254" spans="1:23" ht="16.5" customHeight="1" x14ac:dyDescent="0.2">
      <c r="A254" s="45"/>
      <c r="B254" s="50" t="s">
        <v>26</v>
      </c>
      <c r="C254" s="2" t="s">
        <v>1</v>
      </c>
      <c r="D254" s="30">
        <v>276</v>
      </c>
      <c r="E254" s="31">
        <v>1184</v>
      </c>
      <c r="F254" s="31">
        <v>1765</v>
      </c>
      <c r="G254" s="31">
        <v>1870</v>
      </c>
      <c r="H254" s="31">
        <v>1770</v>
      </c>
      <c r="I254" s="31">
        <v>1713</v>
      </c>
      <c r="J254" s="31">
        <v>1721</v>
      </c>
      <c r="K254" s="31">
        <v>1725</v>
      </c>
      <c r="L254" s="31">
        <v>1849</v>
      </c>
      <c r="M254" s="31">
        <v>1709</v>
      </c>
      <c r="N254" s="31">
        <v>1619</v>
      </c>
      <c r="O254" s="31">
        <v>1406</v>
      </c>
      <c r="P254" s="31">
        <v>1278</v>
      </c>
      <c r="Q254" s="31">
        <v>1221</v>
      </c>
      <c r="R254" s="31">
        <v>998</v>
      </c>
      <c r="S254" s="31">
        <v>770</v>
      </c>
      <c r="T254" s="31">
        <v>437</v>
      </c>
      <c r="U254" s="31">
        <v>222</v>
      </c>
      <c r="V254" s="32">
        <v>156</v>
      </c>
      <c r="W254" s="33">
        <v>23689</v>
      </c>
    </row>
    <row r="255" spans="1:23" ht="16.5" customHeight="1" x14ac:dyDescent="0.2">
      <c r="A255" s="45"/>
      <c r="B255" s="48"/>
      <c r="C255" s="3" t="s">
        <v>22</v>
      </c>
      <c r="D255" s="18">
        <v>141</v>
      </c>
      <c r="E255" s="19">
        <v>584</v>
      </c>
      <c r="F255" s="19">
        <v>872</v>
      </c>
      <c r="G255" s="19">
        <v>946</v>
      </c>
      <c r="H255" s="19">
        <v>929</v>
      </c>
      <c r="I255" s="19">
        <v>987</v>
      </c>
      <c r="J255" s="19">
        <v>1068</v>
      </c>
      <c r="K255" s="19">
        <v>1008</v>
      </c>
      <c r="L255" s="19">
        <v>1123</v>
      </c>
      <c r="M255" s="19">
        <v>940</v>
      </c>
      <c r="N255" s="19">
        <v>939</v>
      </c>
      <c r="O255" s="19">
        <v>800</v>
      </c>
      <c r="P255" s="19">
        <v>676</v>
      </c>
      <c r="Q255" s="19">
        <v>597</v>
      </c>
      <c r="R255" s="19">
        <v>476</v>
      </c>
      <c r="S255" s="19">
        <v>345</v>
      </c>
      <c r="T255" s="19">
        <v>198</v>
      </c>
      <c r="U255" s="19">
        <v>109</v>
      </c>
      <c r="V255" s="20">
        <v>65</v>
      </c>
      <c r="W255" s="21">
        <v>12803</v>
      </c>
    </row>
    <row r="256" spans="1:23" ht="16.5" customHeight="1" x14ac:dyDescent="0.2">
      <c r="A256" s="45"/>
      <c r="B256" s="49"/>
      <c r="C256" s="4" t="s">
        <v>23</v>
      </c>
      <c r="D256" s="34">
        <v>135</v>
      </c>
      <c r="E256" s="35">
        <v>600</v>
      </c>
      <c r="F256" s="35">
        <v>893</v>
      </c>
      <c r="G256" s="35">
        <v>924</v>
      </c>
      <c r="H256" s="35">
        <v>841</v>
      </c>
      <c r="I256" s="35">
        <v>726</v>
      </c>
      <c r="J256" s="35">
        <v>653</v>
      </c>
      <c r="K256" s="35">
        <v>717</v>
      </c>
      <c r="L256" s="35">
        <v>726</v>
      </c>
      <c r="M256" s="35">
        <v>769</v>
      </c>
      <c r="N256" s="35">
        <v>680</v>
      </c>
      <c r="O256" s="35">
        <v>606</v>
      </c>
      <c r="P256" s="35">
        <v>602</v>
      </c>
      <c r="Q256" s="35">
        <v>624</v>
      </c>
      <c r="R256" s="35">
        <v>522</v>
      </c>
      <c r="S256" s="35">
        <v>425</v>
      </c>
      <c r="T256" s="35">
        <v>239</v>
      </c>
      <c r="U256" s="35">
        <v>113</v>
      </c>
      <c r="V256" s="36">
        <v>91</v>
      </c>
      <c r="W256" s="37">
        <v>10886</v>
      </c>
    </row>
    <row r="257" spans="1:23" ht="16.5" customHeight="1" x14ac:dyDescent="0.2">
      <c r="A257" s="45"/>
      <c r="B257" s="50" t="s">
        <v>27</v>
      </c>
      <c r="C257" s="2" t="s">
        <v>1</v>
      </c>
      <c r="D257" s="26">
        <v>218</v>
      </c>
      <c r="E257" s="27">
        <v>915</v>
      </c>
      <c r="F257" s="27">
        <v>1476</v>
      </c>
      <c r="G257" s="27">
        <v>1511</v>
      </c>
      <c r="H257" s="27">
        <v>1435</v>
      </c>
      <c r="I257" s="27">
        <v>1754</v>
      </c>
      <c r="J257" s="27">
        <v>1951</v>
      </c>
      <c r="K257" s="27">
        <v>2032</v>
      </c>
      <c r="L257" s="27">
        <v>1397</v>
      </c>
      <c r="M257" s="27">
        <v>1237</v>
      </c>
      <c r="N257" s="27">
        <v>1184</v>
      </c>
      <c r="O257" s="27">
        <v>1070</v>
      </c>
      <c r="P257" s="27">
        <v>987</v>
      </c>
      <c r="Q257" s="27">
        <v>882</v>
      </c>
      <c r="R257" s="27">
        <v>751</v>
      </c>
      <c r="S257" s="27">
        <v>530</v>
      </c>
      <c r="T257" s="27">
        <v>322</v>
      </c>
      <c r="U257" s="27">
        <v>201</v>
      </c>
      <c r="V257" s="28">
        <v>147</v>
      </c>
      <c r="W257" s="29">
        <v>20000</v>
      </c>
    </row>
    <row r="258" spans="1:23" ht="16.5" customHeight="1" x14ac:dyDescent="0.2">
      <c r="A258" s="45"/>
      <c r="B258" s="48"/>
      <c r="C258" s="3" t="s">
        <v>22</v>
      </c>
      <c r="D258" s="18">
        <v>109</v>
      </c>
      <c r="E258" s="19">
        <v>446</v>
      </c>
      <c r="F258" s="19">
        <v>748</v>
      </c>
      <c r="G258" s="19">
        <v>764</v>
      </c>
      <c r="H258" s="19">
        <v>767</v>
      </c>
      <c r="I258" s="19">
        <v>1099</v>
      </c>
      <c r="J258" s="19">
        <v>1262</v>
      </c>
      <c r="K258" s="19">
        <v>1217</v>
      </c>
      <c r="L258" s="19">
        <v>770</v>
      </c>
      <c r="M258" s="19">
        <v>694</v>
      </c>
      <c r="N258" s="19">
        <v>638</v>
      </c>
      <c r="O258" s="19">
        <v>552</v>
      </c>
      <c r="P258" s="19">
        <v>465</v>
      </c>
      <c r="Q258" s="19">
        <v>376</v>
      </c>
      <c r="R258" s="19">
        <v>326</v>
      </c>
      <c r="S258" s="19">
        <v>260</v>
      </c>
      <c r="T258" s="19">
        <v>122</v>
      </c>
      <c r="U258" s="19">
        <v>82</v>
      </c>
      <c r="V258" s="20">
        <v>50</v>
      </c>
      <c r="W258" s="21">
        <v>10747</v>
      </c>
    </row>
    <row r="259" spans="1:23" ht="16.5" customHeight="1" x14ac:dyDescent="0.2">
      <c r="A259" s="45"/>
      <c r="B259" s="49"/>
      <c r="C259" s="4" t="s">
        <v>23</v>
      </c>
      <c r="D259" s="22">
        <v>109</v>
      </c>
      <c r="E259" s="23">
        <v>469</v>
      </c>
      <c r="F259" s="23">
        <v>728</v>
      </c>
      <c r="G259" s="23">
        <v>747</v>
      </c>
      <c r="H259" s="23">
        <v>668</v>
      </c>
      <c r="I259" s="23">
        <v>655</v>
      </c>
      <c r="J259" s="23">
        <v>689</v>
      </c>
      <c r="K259" s="23">
        <v>815</v>
      </c>
      <c r="L259" s="23">
        <v>627</v>
      </c>
      <c r="M259" s="23">
        <v>543</v>
      </c>
      <c r="N259" s="23">
        <v>546</v>
      </c>
      <c r="O259" s="23">
        <v>518</v>
      </c>
      <c r="P259" s="23">
        <v>522</v>
      </c>
      <c r="Q259" s="23">
        <v>506</v>
      </c>
      <c r="R259" s="23">
        <v>425</v>
      </c>
      <c r="S259" s="23">
        <v>270</v>
      </c>
      <c r="T259" s="23">
        <v>200</v>
      </c>
      <c r="U259" s="23">
        <v>119</v>
      </c>
      <c r="V259" s="24">
        <v>97</v>
      </c>
      <c r="W259" s="25">
        <v>9253</v>
      </c>
    </row>
    <row r="260" spans="1:23" ht="16.5" customHeight="1" x14ac:dyDescent="0.2">
      <c r="A260" s="45"/>
      <c r="B260" s="50" t="s">
        <v>46</v>
      </c>
      <c r="C260" s="2" t="s">
        <v>1</v>
      </c>
      <c r="D260" s="30">
        <v>99</v>
      </c>
      <c r="E260" s="31">
        <v>317</v>
      </c>
      <c r="F260" s="31">
        <v>520</v>
      </c>
      <c r="G260" s="31">
        <v>489</v>
      </c>
      <c r="H260" s="31">
        <v>504</v>
      </c>
      <c r="I260" s="31">
        <v>615</v>
      </c>
      <c r="J260" s="31">
        <v>795</v>
      </c>
      <c r="K260" s="31">
        <v>821</v>
      </c>
      <c r="L260" s="31">
        <v>908</v>
      </c>
      <c r="M260" s="31">
        <v>900</v>
      </c>
      <c r="N260" s="31">
        <v>778</v>
      </c>
      <c r="O260" s="31">
        <v>658</v>
      </c>
      <c r="P260" s="31">
        <v>639</v>
      </c>
      <c r="Q260" s="31">
        <v>551</v>
      </c>
      <c r="R260" s="31">
        <v>533</v>
      </c>
      <c r="S260" s="31">
        <v>452</v>
      </c>
      <c r="T260" s="31">
        <v>245</v>
      </c>
      <c r="U260" s="31">
        <v>156</v>
      </c>
      <c r="V260" s="32">
        <v>95</v>
      </c>
      <c r="W260" s="33">
        <v>10075</v>
      </c>
    </row>
    <row r="261" spans="1:23" ht="16.5" customHeight="1" x14ac:dyDescent="0.2">
      <c r="A261" s="45"/>
      <c r="B261" s="51"/>
      <c r="C261" s="3" t="s">
        <v>22</v>
      </c>
      <c r="D261" s="18">
        <v>51</v>
      </c>
      <c r="E261" s="19">
        <v>153</v>
      </c>
      <c r="F261" s="19">
        <v>269</v>
      </c>
      <c r="G261" s="19">
        <v>249</v>
      </c>
      <c r="H261" s="19">
        <v>252</v>
      </c>
      <c r="I261" s="19">
        <v>392</v>
      </c>
      <c r="J261" s="19">
        <v>514</v>
      </c>
      <c r="K261" s="19">
        <v>500</v>
      </c>
      <c r="L261" s="19">
        <v>490</v>
      </c>
      <c r="M261" s="19">
        <v>520</v>
      </c>
      <c r="N261" s="19">
        <v>455</v>
      </c>
      <c r="O261" s="19">
        <v>324</v>
      </c>
      <c r="P261" s="19">
        <v>284</v>
      </c>
      <c r="Q261" s="19">
        <v>204</v>
      </c>
      <c r="R261" s="19">
        <v>186</v>
      </c>
      <c r="S261" s="19">
        <v>161</v>
      </c>
      <c r="T261" s="19">
        <v>106</v>
      </c>
      <c r="U261" s="19">
        <v>65</v>
      </c>
      <c r="V261" s="20">
        <v>29</v>
      </c>
      <c r="W261" s="21">
        <v>5204</v>
      </c>
    </row>
    <row r="262" spans="1:23" ht="16.5" customHeight="1" x14ac:dyDescent="0.2">
      <c r="A262" s="46"/>
      <c r="B262" s="52"/>
      <c r="C262" s="4" t="s">
        <v>23</v>
      </c>
      <c r="D262" s="34">
        <v>48</v>
      </c>
      <c r="E262" s="35">
        <v>164</v>
      </c>
      <c r="F262" s="35">
        <v>251</v>
      </c>
      <c r="G262" s="35">
        <v>240</v>
      </c>
      <c r="H262" s="35">
        <v>252</v>
      </c>
      <c r="I262" s="35">
        <v>223</v>
      </c>
      <c r="J262" s="35">
        <v>281</v>
      </c>
      <c r="K262" s="35">
        <v>321</v>
      </c>
      <c r="L262" s="35">
        <v>418</v>
      </c>
      <c r="M262" s="35">
        <v>380</v>
      </c>
      <c r="N262" s="35">
        <v>323</v>
      </c>
      <c r="O262" s="35">
        <v>334</v>
      </c>
      <c r="P262" s="35">
        <v>355</v>
      </c>
      <c r="Q262" s="35">
        <v>347</v>
      </c>
      <c r="R262" s="35">
        <v>347</v>
      </c>
      <c r="S262" s="35">
        <v>291</v>
      </c>
      <c r="T262" s="35">
        <v>139</v>
      </c>
      <c r="U262" s="35">
        <v>91</v>
      </c>
      <c r="V262" s="36">
        <v>66</v>
      </c>
      <c r="W262" s="37">
        <v>4871</v>
      </c>
    </row>
    <row r="263" spans="1:23" ht="16.5" customHeight="1" x14ac:dyDescent="0.2">
      <c r="A263" s="44" t="s">
        <v>40</v>
      </c>
      <c r="B263" s="47" t="s">
        <v>1</v>
      </c>
      <c r="C263" s="5" t="s">
        <v>1</v>
      </c>
      <c r="D263" s="30">
        <v>633</v>
      </c>
      <c r="E263" s="31">
        <v>2717</v>
      </c>
      <c r="F263" s="31">
        <v>3470</v>
      </c>
      <c r="G263" s="31">
        <v>3731</v>
      </c>
      <c r="H263" s="31">
        <v>3571</v>
      </c>
      <c r="I263" s="31">
        <v>3005</v>
      </c>
      <c r="J263" s="31">
        <v>2971</v>
      </c>
      <c r="K263" s="31">
        <v>2638</v>
      </c>
      <c r="L263" s="31">
        <v>2564</v>
      </c>
      <c r="M263" s="31">
        <v>2682</v>
      </c>
      <c r="N263" s="31">
        <v>2757</v>
      </c>
      <c r="O263" s="31">
        <v>2695</v>
      </c>
      <c r="P263" s="31">
        <v>2762</v>
      </c>
      <c r="Q263" s="31">
        <v>3000</v>
      </c>
      <c r="R263" s="31">
        <v>2801</v>
      </c>
      <c r="S263" s="31">
        <v>2535</v>
      </c>
      <c r="T263" s="31">
        <v>1842</v>
      </c>
      <c r="U263" s="31">
        <v>1134</v>
      </c>
      <c r="V263" s="32">
        <v>960</v>
      </c>
      <c r="W263" s="33">
        <v>48468</v>
      </c>
    </row>
    <row r="264" spans="1:23" ht="16.5" customHeight="1" x14ac:dyDescent="0.2">
      <c r="A264" s="45"/>
      <c r="B264" s="48"/>
      <c r="C264" s="3" t="s">
        <v>22</v>
      </c>
      <c r="D264" s="18">
        <v>326</v>
      </c>
      <c r="E264" s="19">
        <v>1414</v>
      </c>
      <c r="F264" s="19">
        <v>1759</v>
      </c>
      <c r="G264" s="19">
        <v>1896</v>
      </c>
      <c r="H264" s="19">
        <v>1755</v>
      </c>
      <c r="I264" s="19">
        <v>1556</v>
      </c>
      <c r="J264" s="19">
        <v>1448</v>
      </c>
      <c r="K264" s="19">
        <v>1309</v>
      </c>
      <c r="L264" s="19">
        <v>1192</v>
      </c>
      <c r="M264" s="19">
        <v>1249</v>
      </c>
      <c r="N264" s="19">
        <v>1268</v>
      </c>
      <c r="O264" s="19">
        <v>1271</v>
      </c>
      <c r="P264" s="19">
        <v>1305</v>
      </c>
      <c r="Q264" s="19">
        <v>1360</v>
      </c>
      <c r="R264" s="19">
        <v>1237</v>
      </c>
      <c r="S264" s="19">
        <v>1213</v>
      </c>
      <c r="T264" s="19">
        <v>897</v>
      </c>
      <c r="U264" s="19">
        <v>506</v>
      </c>
      <c r="V264" s="20">
        <v>392</v>
      </c>
      <c r="W264" s="21">
        <v>23353</v>
      </c>
    </row>
    <row r="265" spans="1:23" ht="16.5" customHeight="1" x14ac:dyDescent="0.2">
      <c r="A265" s="45"/>
      <c r="B265" s="49"/>
      <c r="C265" s="4" t="s">
        <v>23</v>
      </c>
      <c r="D265" s="22">
        <v>307</v>
      </c>
      <c r="E265" s="23">
        <v>1303</v>
      </c>
      <c r="F265" s="23">
        <v>1711</v>
      </c>
      <c r="G265" s="23">
        <v>1835</v>
      </c>
      <c r="H265" s="23">
        <v>1816</v>
      </c>
      <c r="I265" s="23">
        <v>1449</v>
      </c>
      <c r="J265" s="23">
        <v>1523</v>
      </c>
      <c r="K265" s="23">
        <v>1329</v>
      </c>
      <c r="L265" s="23">
        <v>1372</v>
      </c>
      <c r="M265" s="23">
        <v>1433</v>
      </c>
      <c r="N265" s="23">
        <v>1489</v>
      </c>
      <c r="O265" s="23">
        <v>1424</v>
      </c>
      <c r="P265" s="23">
        <v>1457</v>
      </c>
      <c r="Q265" s="23">
        <v>1640</v>
      </c>
      <c r="R265" s="23">
        <v>1564</v>
      </c>
      <c r="S265" s="23">
        <v>1322</v>
      </c>
      <c r="T265" s="23">
        <v>945</v>
      </c>
      <c r="U265" s="23">
        <v>628</v>
      </c>
      <c r="V265" s="24">
        <v>568</v>
      </c>
      <c r="W265" s="25">
        <v>25115</v>
      </c>
    </row>
    <row r="266" spans="1:23" ht="16.5" customHeight="1" x14ac:dyDescent="0.2">
      <c r="A266" s="45"/>
      <c r="B266" s="50" t="s">
        <v>24</v>
      </c>
      <c r="C266" s="2" t="s">
        <v>1</v>
      </c>
      <c r="D266" s="30">
        <v>36</v>
      </c>
      <c r="E266" s="31">
        <v>200</v>
      </c>
      <c r="F266" s="31">
        <v>264</v>
      </c>
      <c r="G266" s="31">
        <v>232</v>
      </c>
      <c r="H266" s="31">
        <v>203</v>
      </c>
      <c r="I266" s="31">
        <v>178</v>
      </c>
      <c r="J266" s="31">
        <v>256</v>
      </c>
      <c r="K266" s="31">
        <v>252</v>
      </c>
      <c r="L266" s="31">
        <v>267</v>
      </c>
      <c r="M266" s="31">
        <v>221</v>
      </c>
      <c r="N266" s="31">
        <v>269</v>
      </c>
      <c r="O266" s="31">
        <v>374</v>
      </c>
      <c r="P266" s="31">
        <v>528</v>
      </c>
      <c r="Q266" s="31">
        <v>771</v>
      </c>
      <c r="R266" s="31">
        <v>942</v>
      </c>
      <c r="S266" s="31">
        <v>1058</v>
      </c>
      <c r="T266" s="31">
        <v>778</v>
      </c>
      <c r="U266" s="31">
        <v>439</v>
      </c>
      <c r="V266" s="32">
        <v>303</v>
      </c>
      <c r="W266" s="33">
        <v>7571</v>
      </c>
    </row>
    <row r="267" spans="1:23" ht="16.5" customHeight="1" x14ac:dyDescent="0.2">
      <c r="A267" s="45"/>
      <c r="B267" s="48"/>
      <c r="C267" s="3" t="s">
        <v>22</v>
      </c>
      <c r="D267" s="18">
        <v>19</v>
      </c>
      <c r="E267" s="19">
        <v>91</v>
      </c>
      <c r="F267" s="19">
        <v>132</v>
      </c>
      <c r="G267" s="19">
        <v>113</v>
      </c>
      <c r="H267" s="19">
        <v>103</v>
      </c>
      <c r="I267" s="19">
        <v>100</v>
      </c>
      <c r="J267" s="19">
        <v>131</v>
      </c>
      <c r="K267" s="19">
        <v>126</v>
      </c>
      <c r="L267" s="19">
        <v>135</v>
      </c>
      <c r="M267" s="19">
        <v>114</v>
      </c>
      <c r="N267" s="19">
        <v>148</v>
      </c>
      <c r="O267" s="19">
        <v>182</v>
      </c>
      <c r="P267" s="19">
        <v>269</v>
      </c>
      <c r="Q267" s="19">
        <v>369</v>
      </c>
      <c r="R267" s="19">
        <v>442</v>
      </c>
      <c r="S267" s="19">
        <v>524</v>
      </c>
      <c r="T267" s="19">
        <v>406</v>
      </c>
      <c r="U267" s="19">
        <v>238</v>
      </c>
      <c r="V267" s="20">
        <v>153</v>
      </c>
      <c r="W267" s="21">
        <v>3795</v>
      </c>
    </row>
    <row r="268" spans="1:23" ht="16.5" customHeight="1" x14ac:dyDescent="0.2">
      <c r="A268" s="45"/>
      <c r="B268" s="49"/>
      <c r="C268" s="4" t="s">
        <v>23</v>
      </c>
      <c r="D268" s="34">
        <v>17</v>
      </c>
      <c r="E268" s="35">
        <v>109</v>
      </c>
      <c r="F268" s="35">
        <v>132</v>
      </c>
      <c r="G268" s="35">
        <v>119</v>
      </c>
      <c r="H268" s="35">
        <v>100</v>
      </c>
      <c r="I268" s="35">
        <v>78</v>
      </c>
      <c r="J268" s="35">
        <v>125</v>
      </c>
      <c r="K268" s="35">
        <v>126</v>
      </c>
      <c r="L268" s="35">
        <v>132</v>
      </c>
      <c r="M268" s="35">
        <v>107</v>
      </c>
      <c r="N268" s="35">
        <v>121</v>
      </c>
      <c r="O268" s="35">
        <v>192</v>
      </c>
      <c r="P268" s="35">
        <v>259</v>
      </c>
      <c r="Q268" s="35">
        <v>402</v>
      </c>
      <c r="R268" s="35">
        <v>500</v>
      </c>
      <c r="S268" s="35">
        <v>534</v>
      </c>
      <c r="T268" s="35">
        <v>372</v>
      </c>
      <c r="U268" s="35">
        <v>201</v>
      </c>
      <c r="V268" s="36">
        <v>150</v>
      </c>
      <c r="W268" s="37">
        <v>3776</v>
      </c>
    </row>
    <row r="269" spans="1:23" ht="16.5" customHeight="1" x14ac:dyDescent="0.2">
      <c r="A269" s="45"/>
      <c r="B269" s="50" t="s">
        <v>25</v>
      </c>
      <c r="C269" s="2" t="s">
        <v>1</v>
      </c>
      <c r="D269" s="26">
        <v>590</v>
      </c>
      <c r="E269" s="27">
        <v>2485</v>
      </c>
      <c r="F269" s="27">
        <v>3158</v>
      </c>
      <c r="G269" s="27">
        <v>3438</v>
      </c>
      <c r="H269" s="27">
        <v>3327</v>
      </c>
      <c r="I269" s="27">
        <v>2787</v>
      </c>
      <c r="J269" s="27">
        <v>2670</v>
      </c>
      <c r="K269" s="27">
        <v>2324</v>
      </c>
      <c r="L269" s="27">
        <v>2237</v>
      </c>
      <c r="M269" s="27">
        <v>2433</v>
      </c>
      <c r="N269" s="27">
        <v>2448</v>
      </c>
      <c r="O269" s="27">
        <v>2269</v>
      </c>
      <c r="P269" s="27">
        <v>2183</v>
      </c>
      <c r="Q269" s="27">
        <v>2183</v>
      </c>
      <c r="R269" s="27">
        <v>1809</v>
      </c>
      <c r="S269" s="27">
        <v>1448</v>
      </c>
      <c r="T269" s="27">
        <v>1023</v>
      </c>
      <c r="U269" s="27">
        <v>681</v>
      </c>
      <c r="V269" s="28">
        <v>644</v>
      </c>
      <c r="W269" s="29">
        <v>40137</v>
      </c>
    </row>
    <row r="270" spans="1:23" ht="16.5" customHeight="1" x14ac:dyDescent="0.2">
      <c r="A270" s="45"/>
      <c r="B270" s="48"/>
      <c r="C270" s="3" t="s">
        <v>22</v>
      </c>
      <c r="D270" s="18">
        <v>303</v>
      </c>
      <c r="E270" s="19">
        <v>1306</v>
      </c>
      <c r="F270" s="19">
        <v>1605</v>
      </c>
      <c r="G270" s="19">
        <v>1746</v>
      </c>
      <c r="H270" s="19">
        <v>1643</v>
      </c>
      <c r="I270" s="19">
        <v>1431</v>
      </c>
      <c r="J270" s="19">
        <v>1292</v>
      </c>
      <c r="K270" s="19">
        <v>1145</v>
      </c>
      <c r="L270" s="19">
        <v>1029</v>
      </c>
      <c r="M270" s="19">
        <v>1120</v>
      </c>
      <c r="N270" s="19">
        <v>1101</v>
      </c>
      <c r="O270" s="19">
        <v>1067</v>
      </c>
      <c r="P270" s="19">
        <v>1007</v>
      </c>
      <c r="Q270" s="19">
        <v>965</v>
      </c>
      <c r="R270" s="19">
        <v>770</v>
      </c>
      <c r="S270" s="19">
        <v>678</v>
      </c>
      <c r="T270" s="19">
        <v>461</v>
      </c>
      <c r="U270" s="19">
        <v>259</v>
      </c>
      <c r="V270" s="20">
        <v>232</v>
      </c>
      <c r="W270" s="21">
        <v>19160</v>
      </c>
    </row>
    <row r="271" spans="1:23" ht="16.5" customHeight="1" x14ac:dyDescent="0.2">
      <c r="A271" s="45"/>
      <c r="B271" s="49"/>
      <c r="C271" s="4" t="s">
        <v>23</v>
      </c>
      <c r="D271" s="22">
        <v>287</v>
      </c>
      <c r="E271" s="23">
        <v>1179</v>
      </c>
      <c r="F271" s="23">
        <v>1553</v>
      </c>
      <c r="G271" s="23">
        <v>1692</v>
      </c>
      <c r="H271" s="23">
        <v>1684</v>
      </c>
      <c r="I271" s="23">
        <v>1356</v>
      </c>
      <c r="J271" s="23">
        <v>1378</v>
      </c>
      <c r="K271" s="23">
        <v>1179</v>
      </c>
      <c r="L271" s="23">
        <v>1208</v>
      </c>
      <c r="M271" s="23">
        <v>1313</v>
      </c>
      <c r="N271" s="23">
        <v>1347</v>
      </c>
      <c r="O271" s="23">
        <v>1202</v>
      </c>
      <c r="P271" s="23">
        <v>1176</v>
      </c>
      <c r="Q271" s="23">
        <v>1218</v>
      </c>
      <c r="R271" s="23">
        <v>1039</v>
      </c>
      <c r="S271" s="23">
        <v>770</v>
      </c>
      <c r="T271" s="23">
        <v>562</v>
      </c>
      <c r="U271" s="23">
        <v>422</v>
      </c>
      <c r="V271" s="24">
        <v>412</v>
      </c>
      <c r="W271" s="25">
        <v>20977</v>
      </c>
    </row>
    <row r="272" spans="1:23" ht="16.5" customHeight="1" x14ac:dyDescent="0.2">
      <c r="A272" s="45"/>
      <c r="B272" s="50" t="s">
        <v>26</v>
      </c>
      <c r="C272" s="2" t="s">
        <v>1</v>
      </c>
      <c r="D272" s="30">
        <v>3</v>
      </c>
      <c r="E272" s="31">
        <v>19</v>
      </c>
      <c r="F272" s="31">
        <v>25</v>
      </c>
      <c r="G272" s="31">
        <v>19</v>
      </c>
      <c r="H272" s="31">
        <v>23</v>
      </c>
      <c r="I272" s="31">
        <v>13</v>
      </c>
      <c r="J272" s="31">
        <v>26</v>
      </c>
      <c r="K272" s="31">
        <v>23</v>
      </c>
      <c r="L272" s="31">
        <v>13</v>
      </c>
      <c r="M272" s="31">
        <v>11</v>
      </c>
      <c r="N272" s="31">
        <v>10</v>
      </c>
      <c r="O272" s="31">
        <v>20</v>
      </c>
      <c r="P272" s="31">
        <v>18</v>
      </c>
      <c r="Q272" s="31">
        <v>19</v>
      </c>
      <c r="R272" s="31">
        <v>16</v>
      </c>
      <c r="S272" s="31">
        <v>7</v>
      </c>
      <c r="T272" s="31">
        <v>10</v>
      </c>
      <c r="U272" s="31">
        <v>5</v>
      </c>
      <c r="V272" s="32">
        <v>2</v>
      </c>
      <c r="W272" s="33">
        <v>282</v>
      </c>
    </row>
    <row r="273" spans="1:23" ht="16.5" customHeight="1" x14ac:dyDescent="0.2">
      <c r="A273" s="45"/>
      <c r="B273" s="48"/>
      <c r="C273" s="3" t="s">
        <v>22</v>
      </c>
      <c r="D273" s="18">
        <v>2</v>
      </c>
      <c r="E273" s="19">
        <v>7</v>
      </c>
      <c r="F273" s="19">
        <v>13</v>
      </c>
      <c r="G273" s="19">
        <v>10</v>
      </c>
      <c r="H273" s="19">
        <v>5</v>
      </c>
      <c r="I273" s="19">
        <v>7</v>
      </c>
      <c r="J273" s="19">
        <v>16</v>
      </c>
      <c r="K273" s="19">
        <v>15</v>
      </c>
      <c r="L273" s="19">
        <v>8</v>
      </c>
      <c r="M273" s="19">
        <v>5</v>
      </c>
      <c r="N273" s="19">
        <v>6</v>
      </c>
      <c r="O273" s="19">
        <v>10</v>
      </c>
      <c r="P273" s="19">
        <v>12</v>
      </c>
      <c r="Q273" s="19">
        <v>11</v>
      </c>
      <c r="R273" s="19">
        <v>8</v>
      </c>
      <c r="S273" s="19">
        <v>2</v>
      </c>
      <c r="T273" s="19">
        <v>6</v>
      </c>
      <c r="U273" s="19">
        <v>3</v>
      </c>
      <c r="V273" s="20">
        <v>2</v>
      </c>
      <c r="W273" s="21">
        <v>148</v>
      </c>
    </row>
    <row r="274" spans="1:23" ht="16.5" customHeight="1" x14ac:dyDescent="0.2">
      <c r="A274" s="45"/>
      <c r="B274" s="49"/>
      <c r="C274" s="4" t="s">
        <v>23</v>
      </c>
      <c r="D274" s="34">
        <v>1</v>
      </c>
      <c r="E274" s="35">
        <v>12</v>
      </c>
      <c r="F274" s="35">
        <v>12</v>
      </c>
      <c r="G274" s="35">
        <v>9</v>
      </c>
      <c r="H274" s="35">
        <v>18</v>
      </c>
      <c r="I274" s="35">
        <v>6</v>
      </c>
      <c r="J274" s="35">
        <v>10</v>
      </c>
      <c r="K274" s="35">
        <v>8</v>
      </c>
      <c r="L274" s="35">
        <v>5</v>
      </c>
      <c r="M274" s="35">
        <v>6</v>
      </c>
      <c r="N274" s="35">
        <v>4</v>
      </c>
      <c r="O274" s="35">
        <v>10</v>
      </c>
      <c r="P274" s="35">
        <v>6</v>
      </c>
      <c r="Q274" s="35">
        <v>8</v>
      </c>
      <c r="R274" s="35">
        <v>8</v>
      </c>
      <c r="S274" s="35">
        <v>5</v>
      </c>
      <c r="T274" s="35">
        <v>4</v>
      </c>
      <c r="U274" s="35">
        <v>2</v>
      </c>
      <c r="V274" s="36">
        <v>0</v>
      </c>
      <c r="W274" s="37">
        <v>134</v>
      </c>
    </row>
    <row r="275" spans="1:23" ht="16.5" customHeight="1" x14ac:dyDescent="0.2">
      <c r="A275" s="45"/>
      <c r="B275" s="50" t="s">
        <v>27</v>
      </c>
      <c r="C275" s="2" t="s">
        <v>1</v>
      </c>
      <c r="D275" s="26">
        <v>2</v>
      </c>
      <c r="E275" s="27">
        <v>3</v>
      </c>
      <c r="F275" s="27">
        <v>15</v>
      </c>
      <c r="G275" s="27">
        <v>15</v>
      </c>
      <c r="H275" s="27">
        <v>7</v>
      </c>
      <c r="I275" s="27">
        <v>12</v>
      </c>
      <c r="J275" s="27">
        <v>8</v>
      </c>
      <c r="K275" s="27">
        <v>14</v>
      </c>
      <c r="L275" s="27">
        <v>11</v>
      </c>
      <c r="M275" s="27">
        <v>6</v>
      </c>
      <c r="N275" s="27">
        <v>11</v>
      </c>
      <c r="O275" s="27">
        <v>14</v>
      </c>
      <c r="P275" s="27">
        <v>17</v>
      </c>
      <c r="Q275" s="27">
        <v>9</v>
      </c>
      <c r="R275" s="27">
        <v>7</v>
      </c>
      <c r="S275" s="27">
        <v>3</v>
      </c>
      <c r="T275" s="27">
        <v>14</v>
      </c>
      <c r="U275" s="27">
        <v>3</v>
      </c>
      <c r="V275" s="28">
        <v>5</v>
      </c>
      <c r="W275" s="29">
        <v>176</v>
      </c>
    </row>
    <row r="276" spans="1:23" ht="16.5" customHeight="1" x14ac:dyDescent="0.2">
      <c r="A276" s="45"/>
      <c r="B276" s="48"/>
      <c r="C276" s="3" t="s">
        <v>22</v>
      </c>
      <c r="D276" s="18">
        <v>1</v>
      </c>
      <c r="E276" s="19">
        <v>2</v>
      </c>
      <c r="F276" s="19">
        <v>5</v>
      </c>
      <c r="G276" s="19">
        <v>12</v>
      </c>
      <c r="H276" s="19">
        <v>1</v>
      </c>
      <c r="I276" s="19">
        <v>7</v>
      </c>
      <c r="J276" s="19">
        <v>4</v>
      </c>
      <c r="K276" s="19">
        <v>5</v>
      </c>
      <c r="L276" s="19">
        <v>4</v>
      </c>
      <c r="M276" s="19">
        <v>4</v>
      </c>
      <c r="N276" s="19">
        <v>4</v>
      </c>
      <c r="O276" s="19">
        <v>6</v>
      </c>
      <c r="P276" s="19">
        <v>11</v>
      </c>
      <c r="Q276" s="19">
        <v>6</v>
      </c>
      <c r="R276" s="19">
        <v>3</v>
      </c>
      <c r="S276" s="19">
        <v>3</v>
      </c>
      <c r="T276" s="19">
        <v>9</v>
      </c>
      <c r="U276" s="19">
        <v>2</v>
      </c>
      <c r="V276" s="20">
        <v>3</v>
      </c>
      <c r="W276" s="21">
        <v>92</v>
      </c>
    </row>
    <row r="277" spans="1:23" ht="16.5" customHeight="1" x14ac:dyDescent="0.2">
      <c r="A277" s="45"/>
      <c r="B277" s="49"/>
      <c r="C277" s="4" t="s">
        <v>23</v>
      </c>
      <c r="D277" s="34">
        <v>1</v>
      </c>
      <c r="E277" s="35">
        <v>1</v>
      </c>
      <c r="F277" s="35">
        <v>10</v>
      </c>
      <c r="G277" s="35">
        <v>3</v>
      </c>
      <c r="H277" s="35">
        <v>6</v>
      </c>
      <c r="I277" s="35">
        <v>5</v>
      </c>
      <c r="J277" s="35">
        <v>4</v>
      </c>
      <c r="K277" s="35">
        <v>9</v>
      </c>
      <c r="L277" s="35">
        <v>7</v>
      </c>
      <c r="M277" s="35">
        <v>2</v>
      </c>
      <c r="N277" s="35">
        <v>7</v>
      </c>
      <c r="O277" s="35">
        <v>8</v>
      </c>
      <c r="P277" s="35">
        <v>6</v>
      </c>
      <c r="Q277" s="35">
        <v>3</v>
      </c>
      <c r="R277" s="35">
        <v>4</v>
      </c>
      <c r="S277" s="35">
        <v>0</v>
      </c>
      <c r="T277" s="35">
        <v>5</v>
      </c>
      <c r="U277" s="35">
        <v>1</v>
      </c>
      <c r="V277" s="36">
        <v>2</v>
      </c>
      <c r="W277" s="37">
        <v>84</v>
      </c>
    </row>
    <row r="278" spans="1:23" ht="16.5" customHeight="1" x14ac:dyDescent="0.2">
      <c r="A278" s="45"/>
      <c r="B278" s="50" t="s">
        <v>46</v>
      </c>
      <c r="C278" s="2" t="s">
        <v>1</v>
      </c>
      <c r="D278" s="26">
        <v>2</v>
      </c>
      <c r="E278" s="27">
        <v>10</v>
      </c>
      <c r="F278" s="27">
        <v>8</v>
      </c>
      <c r="G278" s="27">
        <v>27</v>
      </c>
      <c r="H278" s="27">
        <v>11</v>
      </c>
      <c r="I278" s="27">
        <v>15</v>
      </c>
      <c r="J278" s="27">
        <v>11</v>
      </c>
      <c r="K278" s="27">
        <v>25</v>
      </c>
      <c r="L278" s="27">
        <v>36</v>
      </c>
      <c r="M278" s="27">
        <v>11</v>
      </c>
      <c r="N278" s="27">
        <v>19</v>
      </c>
      <c r="O278" s="27">
        <v>18</v>
      </c>
      <c r="P278" s="27">
        <v>16</v>
      </c>
      <c r="Q278" s="27">
        <v>18</v>
      </c>
      <c r="R278" s="27">
        <v>27</v>
      </c>
      <c r="S278" s="27">
        <v>19</v>
      </c>
      <c r="T278" s="27">
        <v>17</v>
      </c>
      <c r="U278" s="27">
        <v>6</v>
      </c>
      <c r="V278" s="28">
        <v>6</v>
      </c>
      <c r="W278" s="29">
        <v>302</v>
      </c>
    </row>
    <row r="279" spans="1:23" ht="16.5" customHeight="1" x14ac:dyDescent="0.2">
      <c r="A279" s="45"/>
      <c r="B279" s="51"/>
      <c r="C279" s="3" t="s">
        <v>22</v>
      </c>
      <c r="D279" s="18">
        <v>1</v>
      </c>
      <c r="E279" s="19">
        <v>8</v>
      </c>
      <c r="F279" s="19">
        <v>4</v>
      </c>
      <c r="G279" s="19">
        <v>15</v>
      </c>
      <c r="H279" s="19">
        <v>3</v>
      </c>
      <c r="I279" s="19">
        <v>11</v>
      </c>
      <c r="J279" s="19">
        <v>5</v>
      </c>
      <c r="K279" s="19">
        <v>18</v>
      </c>
      <c r="L279" s="19">
        <v>16</v>
      </c>
      <c r="M279" s="19">
        <v>6</v>
      </c>
      <c r="N279" s="19">
        <v>9</v>
      </c>
      <c r="O279" s="19">
        <v>6</v>
      </c>
      <c r="P279" s="19">
        <v>6</v>
      </c>
      <c r="Q279" s="19">
        <v>9</v>
      </c>
      <c r="R279" s="19">
        <v>14</v>
      </c>
      <c r="S279" s="19">
        <v>6</v>
      </c>
      <c r="T279" s="19">
        <v>15</v>
      </c>
      <c r="U279" s="19">
        <v>4</v>
      </c>
      <c r="V279" s="20">
        <v>2</v>
      </c>
      <c r="W279" s="21">
        <v>158</v>
      </c>
    </row>
    <row r="280" spans="1:23" ht="16.5" customHeight="1" x14ac:dyDescent="0.2">
      <c r="A280" s="46"/>
      <c r="B280" s="52"/>
      <c r="C280" s="4" t="s">
        <v>23</v>
      </c>
      <c r="D280" s="34">
        <v>1</v>
      </c>
      <c r="E280" s="35">
        <v>2</v>
      </c>
      <c r="F280" s="35">
        <v>4</v>
      </c>
      <c r="G280" s="35">
        <v>12</v>
      </c>
      <c r="H280" s="35">
        <v>8</v>
      </c>
      <c r="I280" s="35">
        <v>4</v>
      </c>
      <c r="J280" s="35">
        <v>6</v>
      </c>
      <c r="K280" s="35">
        <v>7</v>
      </c>
      <c r="L280" s="35">
        <v>20</v>
      </c>
      <c r="M280" s="35">
        <v>5</v>
      </c>
      <c r="N280" s="35">
        <v>10</v>
      </c>
      <c r="O280" s="35">
        <v>12</v>
      </c>
      <c r="P280" s="35">
        <v>10</v>
      </c>
      <c r="Q280" s="35">
        <v>9</v>
      </c>
      <c r="R280" s="35">
        <v>13</v>
      </c>
      <c r="S280" s="35">
        <v>13</v>
      </c>
      <c r="T280" s="35">
        <v>2</v>
      </c>
      <c r="U280" s="35">
        <v>2</v>
      </c>
      <c r="V280" s="36">
        <v>4</v>
      </c>
      <c r="W280" s="37">
        <v>144</v>
      </c>
    </row>
    <row r="281" spans="1:23" ht="12.75" customHeight="1" x14ac:dyDescent="0.2">
      <c r="A281" s="53" t="s">
        <v>45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</row>
    <row r="282" spans="1:23" ht="12.75" customHeight="1" x14ac:dyDescent="0.2">
      <c r="A282" s="53" t="str">
        <f>A2</f>
        <v>POPULATION BY FIVE-YEAR AGE GROUPS, COUNTY, GENDER, AND RACE/ETHNICITY, ARIZONA, 2021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</row>
    <row r="283" spans="1:23" ht="6" customHeight="1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1:23" ht="18" customHeight="1" x14ac:dyDescent="0.2">
      <c r="A284" s="56" t="s">
        <v>0</v>
      </c>
      <c r="B284" s="57"/>
      <c r="C284" s="58" t="s">
        <v>0</v>
      </c>
      <c r="D284" s="13" t="s">
        <v>2</v>
      </c>
      <c r="E284" s="9" t="s">
        <v>3</v>
      </c>
      <c r="F284" s="9" t="s">
        <v>4</v>
      </c>
      <c r="G284" s="9" t="s">
        <v>5</v>
      </c>
      <c r="H284" s="9" t="s">
        <v>6</v>
      </c>
      <c r="I284" s="10" t="s">
        <v>7</v>
      </c>
      <c r="J284" s="10" t="s">
        <v>8</v>
      </c>
      <c r="K284" s="10" t="s">
        <v>9</v>
      </c>
      <c r="L284" s="10" t="s">
        <v>10</v>
      </c>
      <c r="M284" s="10" t="s">
        <v>11</v>
      </c>
      <c r="N284" s="10" t="s">
        <v>12</v>
      </c>
      <c r="O284" s="10" t="s">
        <v>13</v>
      </c>
      <c r="P284" s="10" t="s">
        <v>14</v>
      </c>
      <c r="Q284" s="10" t="s">
        <v>15</v>
      </c>
      <c r="R284" s="10" t="s">
        <v>16</v>
      </c>
      <c r="S284" s="10" t="s">
        <v>17</v>
      </c>
      <c r="T284" s="10" t="s">
        <v>18</v>
      </c>
      <c r="U284" s="10" t="s">
        <v>19</v>
      </c>
      <c r="V284" s="11" t="s">
        <v>20</v>
      </c>
      <c r="W284" s="12" t="s">
        <v>1</v>
      </c>
    </row>
    <row r="285" spans="1:23" ht="16.5" customHeight="1" x14ac:dyDescent="0.2">
      <c r="A285" s="44" t="s">
        <v>41</v>
      </c>
      <c r="B285" s="47" t="s">
        <v>1</v>
      </c>
      <c r="C285" s="5" t="s">
        <v>1</v>
      </c>
      <c r="D285" s="14">
        <v>1792</v>
      </c>
      <c r="E285" s="15">
        <v>7592</v>
      </c>
      <c r="F285" s="15">
        <v>10358</v>
      </c>
      <c r="G285" s="15">
        <v>11133</v>
      </c>
      <c r="H285" s="15">
        <v>11368</v>
      </c>
      <c r="I285" s="15">
        <v>10469</v>
      </c>
      <c r="J285" s="15">
        <v>11076</v>
      </c>
      <c r="K285" s="15">
        <v>10848</v>
      </c>
      <c r="L285" s="15">
        <v>10704</v>
      </c>
      <c r="M285" s="15">
        <v>10355</v>
      </c>
      <c r="N285" s="15">
        <v>11177</v>
      </c>
      <c r="O285" s="15">
        <v>12844</v>
      </c>
      <c r="P285" s="15">
        <v>17658</v>
      </c>
      <c r="Q285" s="15">
        <v>22543</v>
      </c>
      <c r="R285" s="15">
        <v>25154</v>
      </c>
      <c r="S285" s="15">
        <v>23132</v>
      </c>
      <c r="T285" s="15">
        <v>15898</v>
      </c>
      <c r="U285" s="15">
        <v>9293</v>
      </c>
      <c r="V285" s="16">
        <v>7779</v>
      </c>
      <c r="W285" s="17">
        <v>241173</v>
      </c>
    </row>
    <row r="286" spans="1:23" ht="16.5" customHeight="1" x14ac:dyDescent="0.2">
      <c r="A286" s="45"/>
      <c r="B286" s="48"/>
      <c r="C286" s="3" t="s">
        <v>22</v>
      </c>
      <c r="D286" s="18">
        <v>916</v>
      </c>
      <c r="E286" s="19">
        <v>4006</v>
      </c>
      <c r="F286" s="19">
        <v>5298</v>
      </c>
      <c r="G286" s="19">
        <v>5631</v>
      </c>
      <c r="H286" s="19">
        <v>6102</v>
      </c>
      <c r="I286" s="19">
        <v>5589</v>
      </c>
      <c r="J286" s="19">
        <v>5781</v>
      </c>
      <c r="K286" s="19">
        <v>5467</v>
      </c>
      <c r="L286" s="19">
        <v>5461</v>
      </c>
      <c r="M286" s="19">
        <v>5242</v>
      </c>
      <c r="N286" s="19">
        <v>5452</v>
      </c>
      <c r="O286" s="19">
        <v>6105</v>
      </c>
      <c r="P286" s="19">
        <v>8172</v>
      </c>
      <c r="Q286" s="19">
        <v>10162</v>
      </c>
      <c r="R286" s="19">
        <v>11426</v>
      </c>
      <c r="S286" s="19">
        <v>11344</v>
      </c>
      <c r="T286" s="19">
        <v>7672</v>
      </c>
      <c r="U286" s="19">
        <v>4604</v>
      </c>
      <c r="V286" s="20">
        <v>3425</v>
      </c>
      <c r="W286" s="21">
        <v>117855</v>
      </c>
    </row>
    <row r="287" spans="1:23" ht="16.5" customHeight="1" x14ac:dyDescent="0.2">
      <c r="A287" s="45"/>
      <c r="B287" s="49"/>
      <c r="C287" s="4" t="s">
        <v>23</v>
      </c>
      <c r="D287" s="22">
        <v>876</v>
      </c>
      <c r="E287" s="23">
        <v>3586</v>
      </c>
      <c r="F287" s="23">
        <v>5060</v>
      </c>
      <c r="G287" s="23">
        <v>5502</v>
      </c>
      <c r="H287" s="23">
        <v>5266</v>
      </c>
      <c r="I287" s="23">
        <v>4880</v>
      </c>
      <c r="J287" s="23">
        <v>5295</v>
      </c>
      <c r="K287" s="23">
        <v>5381</v>
      </c>
      <c r="L287" s="23">
        <v>5243</v>
      </c>
      <c r="M287" s="23">
        <v>5113</v>
      </c>
      <c r="N287" s="23">
        <v>5725</v>
      </c>
      <c r="O287" s="23">
        <v>6739</v>
      </c>
      <c r="P287" s="23">
        <v>9486</v>
      </c>
      <c r="Q287" s="23">
        <v>12381</v>
      </c>
      <c r="R287" s="23">
        <v>13728</v>
      </c>
      <c r="S287" s="23">
        <v>11788</v>
      </c>
      <c r="T287" s="23">
        <v>8226</v>
      </c>
      <c r="U287" s="23">
        <v>4689</v>
      </c>
      <c r="V287" s="24">
        <v>4354</v>
      </c>
      <c r="W287" s="25">
        <v>123318</v>
      </c>
    </row>
    <row r="288" spans="1:23" ht="16.5" customHeight="1" x14ac:dyDescent="0.2">
      <c r="A288" s="45"/>
      <c r="B288" s="50" t="s">
        <v>24</v>
      </c>
      <c r="C288" s="2" t="s">
        <v>1</v>
      </c>
      <c r="D288" s="30">
        <v>1186</v>
      </c>
      <c r="E288" s="31">
        <v>5029</v>
      </c>
      <c r="F288" s="31">
        <v>6881</v>
      </c>
      <c r="G288" s="31">
        <v>7175</v>
      </c>
      <c r="H288" s="31">
        <v>7554</v>
      </c>
      <c r="I288" s="31">
        <v>7049</v>
      </c>
      <c r="J288" s="31">
        <v>7814</v>
      </c>
      <c r="K288" s="31">
        <v>7895</v>
      </c>
      <c r="L288" s="31">
        <v>7800</v>
      </c>
      <c r="M288" s="31">
        <v>7760</v>
      </c>
      <c r="N288" s="31">
        <v>8585</v>
      </c>
      <c r="O288" s="31">
        <v>10328</v>
      </c>
      <c r="P288" s="31">
        <v>15042</v>
      </c>
      <c r="Q288" s="31">
        <v>19904</v>
      </c>
      <c r="R288" s="31">
        <v>22925</v>
      </c>
      <c r="S288" s="31">
        <v>21460</v>
      </c>
      <c r="T288" s="31">
        <v>14824</v>
      </c>
      <c r="U288" s="31">
        <v>8712</v>
      </c>
      <c r="V288" s="32">
        <v>7271</v>
      </c>
      <c r="W288" s="33">
        <v>195194</v>
      </c>
    </row>
    <row r="289" spans="1:23" ht="16.5" customHeight="1" x14ac:dyDescent="0.2">
      <c r="A289" s="45"/>
      <c r="B289" s="48"/>
      <c r="C289" s="3" t="s">
        <v>22</v>
      </c>
      <c r="D289" s="18">
        <v>607</v>
      </c>
      <c r="E289" s="19">
        <v>2656</v>
      </c>
      <c r="F289" s="19">
        <v>3470</v>
      </c>
      <c r="G289" s="19">
        <v>3626</v>
      </c>
      <c r="H289" s="19">
        <v>4085</v>
      </c>
      <c r="I289" s="19">
        <v>3724</v>
      </c>
      <c r="J289" s="19">
        <v>4048</v>
      </c>
      <c r="K289" s="19">
        <v>3985</v>
      </c>
      <c r="L289" s="19">
        <v>3904</v>
      </c>
      <c r="M289" s="19">
        <v>3929</v>
      </c>
      <c r="N289" s="19">
        <v>4111</v>
      </c>
      <c r="O289" s="19">
        <v>4840</v>
      </c>
      <c r="P289" s="19">
        <v>6971</v>
      </c>
      <c r="Q289" s="19">
        <v>8931</v>
      </c>
      <c r="R289" s="19">
        <v>10420</v>
      </c>
      <c r="S289" s="19">
        <v>10567</v>
      </c>
      <c r="T289" s="19">
        <v>7175</v>
      </c>
      <c r="U289" s="19">
        <v>4321</v>
      </c>
      <c r="V289" s="20">
        <v>3203</v>
      </c>
      <c r="W289" s="21">
        <v>94573</v>
      </c>
    </row>
    <row r="290" spans="1:23" ht="16.5" customHeight="1" x14ac:dyDescent="0.2">
      <c r="A290" s="45"/>
      <c r="B290" s="49"/>
      <c r="C290" s="4" t="s">
        <v>23</v>
      </c>
      <c r="D290" s="34">
        <v>579</v>
      </c>
      <c r="E290" s="35">
        <v>2373</v>
      </c>
      <c r="F290" s="35">
        <v>3411</v>
      </c>
      <c r="G290" s="35">
        <v>3549</v>
      </c>
      <c r="H290" s="35">
        <v>3469</v>
      </c>
      <c r="I290" s="35">
        <v>3325</v>
      </c>
      <c r="J290" s="35">
        <v>3766</v>
      </c>
      <c r="K290" s="35">
        <v>3910</v>
      </c>
      <c r="L290" s="35">
        <v>3896</v>
      </c>
      <c r="M290" s="35">
        <v>3831</v>
      </c>
      <c r="N290" s="35">
        <v>4474</v>
      </c>
      <c r="O290" s="35">
        <v>5488</v>
      </c>
      <c r="P290" s="35">
        <v>8071</v>
      </c>
      <c r="Q290" s="35">
        <v>10973</v>
      </c>
      <c r="R290" s="35">
        <v>12505</v>
      </c>
      <c r="S290" s="35">
        <v>10893</v>
      </c>
      <c r="T290" s="35">
        <v>7649</v>
      </c>
      <c r="U290" s="35">
        <v>4391</v>
      </c>
      <c r="V290" s="36">
        <v>4068</v>
      </c>
      <c r="W290" s="37">
        <v>100621</v>
      </c>
    </row>
    <row r="291" spans="1:23" ht="16.5" customHeight="1" x14ac:dyDescent="0.2">
      <c r="A291" s="45"/>
      <c r="B291" s="50" t="s">
        <v>25</v>
      </c>
      <c r="C291" s="2" t="s">
        <v>1</v>
      </c>
      <c r="D291" s="26">
        <v>493</v>
      </c>
      <c r="E291" s="27">
        <v>2129</v>
      </c>
      <c r="F291" s="27">
        <v>2906</v>
      </c>
      <c r="G291" s="27">
        <v>3393</v>
      </c>
      <c r="H291" s="27">
        <v>3148</v>
      </c>
      <c r="I291" s="27">
        <v>2728</v>
      </c>
      <c r="J291" s="27">
        <v>2628</v>
      </c>
      <c r="K291" s="27">
        <v>2389</v>
      </c>
      <c r="L291" s="27">
        <v>2411</v>
      </c>
      <c r="M291" s="27">
        <v>2112</v>
      </c>
      <c r="N291" s="27">
        <v>2000</v>
      </c>
      <c r="O291" s="27">
        <v>1828</v>
      </c>
      <c r="P291" s="27">
        <v>1898</v>
      </c>
      <c r="Q291" s="27">
        <v>1884</v>
      </c>
      <c r="R291" s="27">
        <v>1525</v>
      </c>
      <c r="S291" s="27">
        <v>1135</v>
      </c>
      <c r="T291" s="27">
        <v>758</v>
      </c>
      <c r="U291" s="27">
        <v>419</v>
      </c>
      <c r="V291" s="28">
        <v>365</v>
      </c>
      <c r="W291" s="29">
        <v>36149</v>
      </c>
    </row>
    <row r="292" spans="1:23" ht="16.5" customHeight="1" x14ac:dyDescent="0.2">
      <c r="A292" s="45"/>
      <c r="B292" s="48"/>
      <c r="C292" s="3" t="s">
        <v>22</v>
      </c>
      <c r="D292" s="18">
        <v>251</v>
      </c>
      <c r="E292" s="19">
        <v>1106</v>
      </c>
      <c r="F292" s="19">
        <v>1496</v>
      </c>
      <c r="G292" s="19">
        <v>1722</v>
      </c>
      <c r="H292" s="19">
        <v>1667</v>
      </c>
      <c r="I292" s="19">
        <v>1484</v>
      </c>
      <c r="J292" s="19">
        <v>1383</v>
      </c>
      <c r="K292" s="19">
        <v>1206</v>
      </c>
      <c r="L292" s="19">
        <v>1305</v>
      </c>
      <c r="M292" s="19">
        <v>1112</v>
      </c>
      <c r="N292" s="19">
        <v>1064</v>
      </c>
      <c r="O292" s="19">
        <v>928</v>
      </c>
      <c r="P292" s="19">
        <v>886</v>
      </c>
      <c r="Q292" s="19">
        <v>905</v>
      </c>
      <c r="R292" s="19">
        <v>720</v>
      </c>
      <c r="S292" s="19">
        <v>521</v>
      </c>
      <c r="T292" s="19">
        <v>357</v>
      </c>
      <c r="U292" s="19">
        <v>201</v>
      </c>
      <c r="V292" s="20">
        <v>172</v>
      </c>
      <c r="W292" s="21">
        <v>18486</v>
      </c>
    </row>
    <row r="293" spans="1:23" ht="16.5" customHeight="1" x14ac:dyDescent="0.2">
      <c r="A293" s="45"/>
      <c r="B293" s="49"/>
      <c r="C293" s="4" t="s">
        <v>23</v>
      </c>
      <c r="D293" s="22">
        <v>242</v>
      </c>
      <c r="E293" s="23">
        <v>1023</v>
      </c>
      <c r="F293" s="23">
        <v>1410</v>
      </c>
      <c r="G293" s="23">
        <v>1671</v>
      </c>
      <c r="H293" s="23">
        <v>1481</v>
      </c>
      <c r="I293" s="23">
        <v>1244</v>
      </c>
      <c r="J293" s="23">
        <v>1245</v>
      </c>
      <c r="K293" s="23">
        <v>1183</v>
      </c>
      <c r="L293" s="23">
        <v>1106</v>
      </c>
      <c r="M293" s="23">
        <v>1000</v>
      </c>
      <c r="N293" s="23">
        <v>936</v>
      </c>
      <c r="O293" s="23">
        <v>900</v>
      </c>
      <c r="P293" s="23">
        <v>1012</v>
      </c>
      <c r="Q293" s="23">
        <v>979</v>
      </c>
      <c r="R293" s="23">
        <v>805</v>
      </c>
      <c r="S293" s="23">
        <v>614</v>
      </c>
      <c r="T293" s="23">
        <v>401</v>
      </c>
      <c r="U293" s="23">
        <v>218</v>
      </c>
      <c r="V293" s="24">
        <v>193</v>
      </c>
      <c r="W293" s="25">
        <v>17663</v>
      </c>
    </row>
    <row r="294" spans="1:23" ht="16.5" customHeight="1" x14ac:dyDescent="0.2">
      <c r="A294" s="45"/>
      <c r="B294" s="50" t="s">
        <v>26</v>
      </c>
      <c r="C294" s="2" t="s">
        <v>1</v>
      </c>
      <c r="D294" s="30">
        <v>40</v>
      </c>
      <c r="E294" s="31">
        <v>137</v>
      </c>
      <c r="F294" s="31">
        <v>173</v>
      </c>
      <c r="G294" s="31">
        <v>184</v>
      </c>
      <c r="H294" s="31">
        <v>203</v>
      </c>
      <c r="I294" s="31">
        <v>206</v>
      </c>
      <c r="J294" s="31">
        <v>174</v>
      </c>
      <c r="K294" s="31">
        <v>142</v>
      </c>
      <c r="L294" s="31">
        <v>130</v>
      </c>
      <c r="M294" s="31">
        <v>102</v>
      </c>
      <c r="N294" s="31">
        <v>139</v>
      </c>
      <c r="O294" s="31">
        <v>172</v>
      </c>
      <c r="P294" s="31">
        <v>214</v>
      </c>
      <c r="Q294" s="31">
        <v>201</v>
      </c>
      <c r="R294" s="31">
        <v>137</v>
      </c>
      <c r="S294" s="31">
        <v>104</v>
      </c>
      <c r="T294" s="31">
        <v>63</v>
      </c>
      <c r="U294" s="31">
        <v>34</v>
      </c>
      <c r="V294" s="32">
        <v>23</v>
      </c>
      <c r="W294" s="33">
        <v>2578</v>
      </c>
    </row>
    <row r="295" spans="1:23" ht="16.5" customHeight="1" x14ac:dyDescent="0.2">
      <c r="A295" s="45"/>
      <c r="B295" s="48"/>
      <c r="C295" s="3" t="s">
        <v>22</v>
      </c>
      <c r="D295" s="18">
        <v>21</v>
      </c>
      <c r="E295" s="19">
        <v>76</v>
      </c>
      <c r="F295" s="19">
        <v>90</v>
      </c>
      <c r="G295" s="19">
        <v>95</v>
      </c>
      <c r="H295" s="19">
        <v>113</v>
      </c>
      <c r="I295" s="19">
        <v>113</v>
      </c>
      <c r="J295" s="19">
        <v>104</v>
      </c>
      <c r="K295" s="19">
        <v>82</v>
      </c>
      <c r="L295" s="19">
        <v>78</v>
      </c>
      <c r="M295" s="19">
        <v>57</v>
      </c>
      <c r="N295" s="19">
        <v>86</v>
      </c>
      <c r="O295" s="19">
        <v>103</v>
      </c>
      <c r="P295" s="19">
        <v>126</v>
      </c>
      <c r="Q295" s="19">
        <v>85</v>
      </c>
      <c r="R295" s="19">
        <v>65</v>
      </c>
      <c r="S295" s="19">
        <v>55</v>
      </c>
      <c r="T295" s="19">
        <v>34</v>
      </c>
      <c r="U295" s="19">
        <v>19</v>
      </c>
      <c r="V295" s="20">
        <v>10</v>
      </c>
      <c r="W295" s="21">
        <v>1412</v>
      </c>
    </row>
    <row r="296" spans="1:23" ht="16.5" customHeight="1" x14ac:dyDescent="0.2">
      <c r="A296" s="45"/>
      <c r="B296" s="49"/>
      <c r="C296" s="4" t="s">
        <v>23</v>
      </c>
      <c r="D296" s="34">
        <v>19</v>
      </c>
      <c r="E296" s="35">
        <v>61</v>
      </c>
      <c r="F296" s="35">
        <v>83</v>
      </c>
      <c r="G296" s="35">
        <v>89</v>
      </c>
      <c r="H296" s="35">
        <v>90</v>
      </c>
      <c r="I296" s="35">
        <v>93</v>
      </c>
      <c r="J296" s="35">
        <v>70</v>
      </c>
      <c r="K296" s="35">
        <v>60</v>
      </c>
      <c r="L296" s="35">
        <v>52</v>
      </c>
      <c r="M296" s="35">
        <v>45</v>
      </c>
      <c r="N296" s="35">
        <v>53</v>
      </c>
      <c r="O296" s="35">
        <v>69</v>
      </c>
      <c r="P296" s="35">
        <v>88</v>
      </c>
      <c r="Q296" s="35">
        <v>116</v>
      </c>
      <c r="R296" s="35">
        <v>72</v>
      </c>
      <c r="S296" s="35">
        <v>49</v>
      </c>
      <c r="T296" s="35">
        <v>29</v>
      </c>
      <c r="U296" s="35">
        <v>15</v>
      </c>
      <c r="V296" s="36">
        <v>13</v>
      </c>
      <c r="W296" s="37">
        <v>1166</v>
      </c>
    </row>
    <row r="297" spans="1:23" ht="16.5" customHeight="1" x14ac:dyDescent="0.2">
      <c r="A297" s="45"/>
      <c r="B297" s="50" t="s">
        <v>27</v>
      </c>
      <c r="C297" s="2" t="s">
        <v>1</v>
      </c>
      <c r="D297" s="26">
        <v>46</v>
      </c>
      <c r="E297" s="27">
        <v>164</v>
      </c>
      <c r="F297" s="27">
        <v>228</v>
      </c>
      <c r="G297" s="27">
        <v>262</v>
      </c>
      <c r="H297" s="27">
        <v>273</v>
      </c>
      <c r="I297" s="27">
        <v>295</v>
      </c>
      <c r="J297" s="27">
        <v>275</v>
      </c>
      <c r="K297" s="27">
        <v>269</v>
      </c>
      <c r="L297" s="27">
        <v>194</v>
      </c>
      <c r="M297" s="27">
        <v>192</v>
      </c>
      <c r="N297" s="27">
        <v>197</v>
      </c>
      <c r="O297" s="27">
        <v>256</v>
      </c>
      <c r="P297" s="27">
        <v>243</v>
      </c>
      <c r="Q297" s="27">
        <v>269</v>
      </c>
      <c r="R297" s="27">
        <v>270</v>
      </c>
      <c r="S297" s="27">
        <v>210</v>
      </c>
      <c r="T297" s="27">
        <v>138</v>
      </c>
      <c r="U297" s="27">
        <v>64</v>
      </c>
      <c r="V297" s="28">
        <v>51</v>
      </c>
      <c r="W297" s="29">
        <v>3896</v>
      </c>
    </row>
    <row r="298" spans="1:23" ht="16.5" customHeight="1" x14ac:dyDescent="0.2">
      <c r="A298" s="45"/>
      <c r="B298" s="48"/>
      <c r="C298" s="3" t="s">
        <v>22</v>
      </c>
      <c r="D298" s="18">
        <v>23</v>
      </c>
      <c r="E298" s="19">
        <v>84</v>
      </c>
      <c r="F298" s="19">
        <v>123</v>
      </c>
      <c r="G298" s="19">
        <v>130</v>
      </c>
      <c r="H298" s="19">
        <v>137</v>
      </c>
      <c r="I298" s="19">
        <v>147</v>
      </c>
      <c r="J298" s="19">
        <v>149</v>
      </c>
      <c r="K298" s="19">
        <v>119</v>
      </c>
      <c r="L298" s="19">
        <v>94</v>
      </c>
      <c r="M298" s="19">
        <v>78</v>
      </c>
      <c r="N298" s="19">
        <v>87</v>
      </c>
      <c r="O298" s="19">
        <v>132</v>
      </c>
      <c r="P298" s="19">
        <v>107</v>
      </c>
      <c r="Q298" s="19">
        <v>135</v>
      </c>
      <c r="R298" s="19">
        <v>116</v>
      </c>
      <c r="S298" s="19">
        <v>110</v>
      </c>
      <c r="T298" s="19">
        <v>61</v>
      </c>
      <c r="U298" s="19">
        <v>35</v>
      </c>
      <c r="V298" s="20">
        <v>18</v>
      </c>
      <c r="W298" s="21">
        <v>1885</v>
      </c>
    </row>
    <row r="299" spans="1:23" ht="16.5" customHeight="1" x14ac:dyDescent="0.2">
      <c r="A299" s="45"/>
      <c r="B299" s="49"/>
      <c r="C299" s="4" t="s">
        <v>23</v>
      </c>
      <c r="D299" s="22">
        <v>23</v>
      </c>
      <c r="E299" s="23">
        <v>80</v>
      </c>
      <c r="F299" s="23">
        <v>105</v>
      </c>
      <c r="G299" s="23">
        <v>132</v>
      </c>
      <c r="H299" s="23">
        <v>136</v>
      </c>
      <c r="I299" s="23">
        <v>148</v>
      </c>
      <c r="J299" s="23">
        <v>126</v>
      </c>
      <c r="K299" s="23">
        <v>150</v>
      </c>
      <c r="L299" s="23">
        <v>100</v>
      </c>
      <c r="M299" s="23">
        <v>114</v>
      </c>
      <c r="N299" s="23">
        <v>110</v>
      </c>
      <c r="O299" s="23">
        <v>124</v>
      </c>
      <c r="P299" s="23">
        <v>136</v>
      </c>
      <c r="Q299" s="23">
        <v>134</v>
      </c>
      <c r="R299" s="23">
        <v>154</v>
      </c>
      <c r="S299" s="23">
        <v>100</v>
      </c>
      <c r="T299" s="23">
        <v>77</v>
      </c>
      <c r="U299" s="23">
        <v>29</v>
      </c>
      <c r="V299" s="24">
        <v>33</v>
      </c>
      <c r="W299" s="25">
        <v>2011</v>
      </c>
    </row>
    <row r="300" spans="1:23" ht="16.5" customHeight="1" x14ac:dyDescent="0.2">
      <c r="A300" s="45"/>
      <c r="B300" s="50" t="s">
        <v>46</v>
      </c>
      <c r="C300" s="2" t="s">
        <v>1</v>
      </c>
      <c r="D300" s="30">
        <v>27</v>
      </c>
      <c r="E300" s="31">
        <v>133</v>
      </c>
      <c r="F300" s="31">
        <v>170</v>
      </c>
      <c r="G300" s="31">
        <v>119</v>
      </c>
      <c r="H300" s="31">
        <v>190</v>
      </c>
      <c r="I300" s="31">
        <v>191</v>
      </c>
      <c r="J300" s="31">
        <v>185</v>
      </c>
      <c r="K300" s="31">
        <v>153</v>
      </c>
      <c r="L300" s="31">
        <v>169</v>
      </c>
      <c r="M300" s="31">
        <v>189</v>
      </c>
      <c r="N300" s="31">
        <v>256</v>
      </c>
      <c r="O300" s="31">
        <v>260</v>
      </c>
      <c r="P300" s="31">
        <v>261</v>
      </c>
      <c r="Q300" s="31">
        <v>285</v>
      </c>
      <c r="R300" s="31">
        <v>297</v>
      </c>
      <c r="S300" s="31">
        <v>223</v>
      </c>
      <c r="T300" s="31">
        <v>115</v>
      </c>
      <c r="U300" s="31">
        <v>64</v>
      </c>
      <c r="V300" s="32">
        <v>69</v>
      </c>
      <c r="W300" s="33">
        <v>3356</v>
      </c>
    </row>
    <row r="301" spans="1:23" ht="16.5" customHeight="1" x14ac:dyDescent="0.2">
      <c r="A301" s="45"/>
      <c r="B301" s="51"/>
      <c r="C301" s="3" t="s">
        <v>22</v>
      </c>
      <c r="D301" s="18">
        <v>14</v>
      </c>
      <c r="E301" s="19">
        <v>84</v>
      </c>
      <c r="F301" s="19">
        <v>119</v>
      </c>
      <c r="G301" s="19">
        <v>58</v>
      </c>
      <c r="H301" s="19">
        <v>100</v>
      </c>
      <c r="I301" s="19">
        <v>121</v>
      </c>
      <c r="J301" s="19">
        <v>97</v>
      </c>
      <c r="K301" s="19">
        <v>75</v>
      </c>
      <c r="L301" s="19">
        <v>80</v>
      </c>
      <c r="M301" s="19">
        <v>66</v>
      </c>
      <c r="N301" s="19">
        <v>104</v>
      </c>
      <c r="O301" s="19">
        <v>102</v>
      </c>
      <c r="P301" s="19">
        <v>82</v>
      </c>
      <c r="Q301" s="19">
        <v>106</v>
      </c>
      <c r="R301" s="19">
        <v>105</v>
      </c>
      <c r="S301" s="19">
        <v>91</v>
      </c>
      <c r="T301" s="19">
        <v>45</v>
      </c>
      <c r="U301" s="19">
        <v>28</v>
      </c>
      <c r="V301" s="20">
        <v>22</v>
      </c>
      <c r="W301" s="21">
        <v>1499</v>
      </c>
    </row>
    <row r="302" spans="1:23" ht="16.5" customHeight="1" x14ac:dyDescent="0.2">
      <c r="A302" s="46"/>
      <c r="B302" s="52"/>
      <c r="C302" s="4" t="s">
        <v>23</v>
      </c>
      <c r="D302" s="34">
        <v>13</v>
      </c>
      <c r="E302" s="35">
        <v>49</v>
      </c>
      <c r="F302" s="35">
        <v>51</v>
      </c>
      <c r="G302" s="35">
        <v>61</v>
      </c>
      <c r="H302" s="35">
        <v>90</v>
      </c>
      <c r="I302" s="35">
        <v>70</v>
      </c>
      <c r="J302" s="35">
        <v>88</v>
      </c>
      <c r="K302" s="35">
        <v>78</v>
      </c>
      <c r="L302" s="35">
        <v>89</v>
      </c>
      <c r="M302" s="35">
        <v>123</v>
      </c>
      <c r="N302" s="35">
        <v>152</v>
      </c>
      <c r="O302" s="35">
        <v>158</v>
      </c>
      <c r="P302" s="35">
        <v>179</v>
      </c>
      <c r="Q302" s="35">
        <v>179</v>
      </c>
      <c r="R302" s="35">
        <v>192</v>
      </c>
      <c r="S302" s="35">
        <v>132</v>
      </c>
      <c r="T302" s="35">
        <v>70</v>
      </c>
      <c r="U302" s="35">
        <v>36</v>
      </c>
      <c r="V302" s="36">
        <v>47</v>
      </c>
      <c r="W302" s="37">
        <v>1857</v>
      </c>
    </row>
    <row r="303" spans="1:23" ht="16.5" customHeight="1" x14ac:dyDescent="0.2">
      <c r="A303" s="44" t="s">
        <v>42</v>
      </c>
      <c r="B303" s="47" t="s">
        <v>1</v>
      </c>
      <c r="C303" s="5" t="s">
        <v>1</v>
      </c>
      <c r="D303" s="30">
        <v>2823</v>
      </c>
      <c r="E303" s="31">
        <v>11630</v>
      </c>
      <c r="F303" s="31">
        <v>14631</v>
      </c>
      <c r="G303" s="31">
        <v>13799</v>
      </c>
      <c r="H303" s="31">
        <v>14394</v>
      </c>
      <c r="I303" s="31">
        <v>16513</v>
      </c>
      <c r="J303" s="31">
        <v>15408</v>
      </c>
      <c r="K303" s="31">
        <v>13699</v>
      </c>
      <c r="L303" s="31">
        <v>12227</v>
      </c>
      <c r="M303" s="31">
        <v>10568</v>
      </c>
      <c r="N303" s="31">
        <v>10022</v>
      </c>
      <c r="O303" s="31">
        <v>10020</v>
      </c>
      <c r="P303" s="31">
        <v>9997</v>
      </c>
      <c r="Q303" s="31">
        <v>10011</v>
      </c>
      <c r="R303" s="31">
        <v>9936</v>
      </c>
      <c r="S303" s="31">
        <v>10176</v>
      </c>
      <c r="T303" s="31">
        <v>9179</v>
      </c>
      <c r="U303" s="31">
        <v>6686</v>
      </c>
      <c r="V303" s="32">
        <v>5599</v>
      </c>
      <c r="W303" s="33">
        <v>207318</v>
      </c>
    </row>
    <row r="304" spans="1:23" ht="16.5" customHeight="1" x14ac:dyDescent="0.2">
      <c r="A304" s="45"/>
      <c r="B304" s="48"/>
      <c r="C304" s="3" t="s">
        <v>22</v>
      </c>
      <c r="D304" s="18">
        <v>1445</v>
      </c>
      <c r="E304" s="19">
        <v>5902</v>
      </c>
      <c r="F304" s="19">
        <v>7468</v>
      </c>
      <c r="G304" s="19">
        <v>7091</v>
      </c>
      <c r="H304" s="19">
        <v>7537</v>
      </c>
      <c r="I304" s="19">
        <v>9885</v>
      </c>
      <c r="J304" s="19">
        <v>8662</v>
      </c>
      <c r="K304" s="19">
        <v>7460</v>
      </c>
      <c r="L304" s="19">
        <v>6618</v>
      </c>
      <c r="M304" s="19">
        <v>5579</v>
      </c>
      <c r="N304" s="19">
        <v>4882</v>
      </c>
      <c r="O304" s="19">
        <v>4907</v>
      </c>
      <c r="P304" s="19">
        <v>4768</v>
      </c>
      <c r="Q304" s="19">
        <v>4847</v>
      </c>
      <c r="R304" s="19">
        <v>4746</v>
      </c>
      <c r="S304" s="19">
        <v>4810</v>
      </c>
      <c r="T304" s="19">
        <v>4265</v>
      </c>
      <c r="U304" s="19">
        <v>3363</v>
      </c>
      <c r="V304" s="20">
        <v>2764</v>
      </c>
      <c r="W304" s="21">
        <v>106999</v>
      </c>
    </row>
    <row r="305" spans="1:23" ht="16.5" customHeight="1" x14ac:dyDescent="0.2">
      <c r="A305" s="45"/>
      <c r="B305" s="49"/>
      <c r="C305" s="4" t="s">
        <v>23</v>
      </c>
      <c r="D305" s="22">
        <v>1378</v>
      </c>
      <c r="E305" s="23">
        <v>5728</v>
      </c>
      <c r="F305" s="23">
        <v>7163</v>
      </c>
      <c r="G305" s="23">
        <v>6708</v>
      </c>
      <c r="H305" s="23">
        <v>6857</v>
      </c>
      <c r="I305" s="23">
        <v>6628</v>
      </c>
      <c r="J305" s="23">
        <v>6746</v>
      </c>
      <c r="K305" s="23">
        <v>6239</v>
      </c>
      <c r="L305" s="23">
        <v>5609</v>
      </c>
      <c r="M305" s="23">
        <v>4989</v>
      </c>
      <c r="N305" s="23">
        <v>5140</v>
      </c>
      <c r="O305" s="23">
        <v>5113</v>
      </c>
      <c r="P305" s="23">
        <v>5229</v>
      </c>
      <c r="Q305" s="23">
        <v>5164</v>
      </c>
      <c r="R305" s="23">
        <v>5190</v>
      </c>
      <c r="S305" s="23">
        <v>5366</v>
      </c>
      <c r="T305" s="23">
        <v>4914</v>
      </c>
      <c r="U305" s="23">
        <v>3323</v>
      </c>
      <c r="V305" s="24">
        <v>2835</v>
      </c>
      <c r="W305" s="25">
        <v>100319</v>
      </c>
    </row>
    <row r="306" spans="1:23" ht="16.5" customHeight="1" x14ac:dyDescent="0.2">
      <c r="A306" s="45"/>
      <c r="B306" s="50" t="s">
        <v>24</v>
      </c>
      <c r="C306" s="2" t="s">
        <v>1</v>
      </c>
      <c r="D306" s="30">
        <v>458</v>
      </c>
      <c r="E306" s="31">
        <v>1818</v>
      </c>
      <c r="F306" s="31">
        <v>2367</v>
      </c>
      <c r="G306" s="31">
        <v>2210</v>
      </c>
      <c r="H306" s="31">
        <v>2074</v>
      </c>
      <c r="I306" s="31">
        <v>3690</v>
      </c>
      <c r="J306" s="31">
        <v>2951</v>
      </c>
      <c r="K306" s="31">
        <v>3044</v>
      </c>
      <c r="L306" s="31">
        <v>2899</v>
      </c>
      <c r="M306" s="31">
        <v>2435</v>
      </c>
      <c r="N306" s="31">
        <v>2371</v>
      </c>
      <c r="O306" s="31">
        <v>2650</v>
      </c>
      <c r="P306" s="31">
        <v>3336</v>
      </c>
      <c r="Q306" s="31">
        <v>4167</v>
      </c>
      <c r="R306" s="31">
        <v>5221</v>
      </c>
      <c r="S306" s="31">
        <v>6511</v>
      </c>
      <c r="T306" s="31">
        <v>6463</v>
      </c>
      <c r="U306" s="31">
        <v>4814</v>
      </c>
      <c r="V306" s="32">
        <v>3982</v>
      </c>
      <c r="W306" s="33">
        <v>63461</v>
      </c>
    </row>
    <row r="307" spans="1:23" ht="16.5" customHeight="1" x14ac:dyDescent="0.2">
      <c r="A307" s="45"/>
      <c r="B307" s="48"/>
      <c r="C307" s="3" t="s">
        <v>22</v>
      </c>
      <c r="D307" s="18">
        <v>235</v>
      </c>
      <c r="E307" s="19">
        <v>945</v>
      </c>
      <c r="F307" s="19">
        <v>1214</v>
      </c>
      <c r="G307" s="19">
        <v>1155</v>
      </c>
      <c r="H307" s="19">
        <v>1160</v>
      </c>
      <c r="I307" s="19">
        <v>2569</v>
      </c>
      <c r="J307" s="19">
        <v>1805</v>
      </c>
      <c r="K307" s="19">
        <v>1665</v>
      </c>
      <c r="L307" s="19">
        <v>1677</v>
      </c>
      <c r="M307" s="19">
        <v>1371</v>
      </c>
      <c r="N307" s="19">
        <v>1280</v>
      </c>
      <c r="O307" s="19">
        <v>1388</v>
      </c>
      <c r="P307" s="19">
        <v>1603</v>
      </c>
      <c r="Q307" s="19">
        <v>2026</v>
      </c>
      <c r="R307" s="19">
        <v>2527</v>
      </c>
      <c r="S307" s="19">
        <v>3094</v>
      </c>
      <c r="T307" s="19">
        <v>3084</v>
      </c>
      <c r="U307" s="19">
        <v>2512</v>
      </c>
      <c r="V307" s="20">
        <v>2039</v>
      </c>
      <c r="W307" s="21">
        <v>33349</v>
      </c>
    </row>
    <row r="308" spans="1:23" ht="16.5" customHeight="1" x14ac:dyDescent="0.2">
      <c r="A308" s="45"/>
      <c r="B308" s="49"/>
      <c r="C308" s="4" t="s">
        <v>23</v>
      </c>
      <c r="D308" s="34">
        <v>223</v>
      </c>
      <c r="E308" s="35">
        <v>873</v>
      </c>
      <c r="F308" s="35">
        <v>1153</v>
      </c>
      <c r="G308" s="35">
        <v>1055</v>
      </c>
      <c r="H308" s="35">
        <v>914</v>
      </c>
      <c r="I308" s="35">
        <v>1121</v>
      </c>
      <c r="J308" s="35">
        <v>1146</v>
      </c>
      <c r="K308" s="35">
        <v>1379</v>
      </c>
      <c r="L308" s="35">
        <v>1222</v>
      </c>
      <c r="M308" s="35">
        <v>1064</v>
      </c>
      <c r="N308" s="35">
        <v>1091</v>
      </c>
      <c r="O308" s="35">
        <v>1262</v>
      </c>
      <c r="P308" s="35">
        <v>1733</v>
      </c>
      <c r="Q308" s="35">
        <v>2141</v>
      </c>
      <c r="R308" s="35">
        <v>2694</v>
      </c>
      <c r="S308" s="35">
        <v>3417</v>
      </c>
      <c r="T308" s="35">
        <v>3379</v>
      </c>
      <c r="U308" s="35">
        <v>2302</v>
      </c>
      <c r="V308" s="36">
        <v>1943</v>
      </c>
      <c r="W308" s="37">
        <v>30112</v>
      </c>
    </row>
    <row r="309" spans="1:23" ht="16.5" customHeight="1" x14ac:dyDescent="0.2">
      <c r="A309" s="45"/>
      <c r="B309" s="50" t="s">
        <v>25</v>
      </c>
      <c r="C309" s="2" t="s">
        <v>1</v>
      </c>
      <c r="D309" s="26">
        <v>2239</v>
      </c>
      <c r="E309" s="27">
        <v>9378</v>
      </c>
      <c r="F309" s="27">
        <v>11652</v>
      </c>
      <c r="G309" s="27">
        <v>11088</v>
      </c>
      <c r="H309" s="27">
        <v>11620</v>
      </c>
      <c r="I309" s="27">
        <v>11695</v>
      </c>
      <c r="J309" s="27">
        <v>11615</v>
      </c>
      <c r="K309" s="27">
        <v>9932</v>
      </c>
      <c r="L309" s="27">
        <v>8681</v>
      </c>
      <c r="M309" s="27">
        <v>7476</v>
      </c>
      <c r="N309" s="27">
        <v>7163</v>
      </c>
      <c r="O309" s="27">
        <v>6890</v>
      </c>
      <c r="P309" s="27">
        <v>6168</v>
      </c>
      <c r="Q309" s="27">
        <v>5354</v>
      </c>
      <c r="R309" s="27">
        <v>4308</v>
      </c>
      <c r="S309" s="27">
        <v>3354</v>
      </c>
      <c r="T309" s="27">
        <v>2441</v>
      </c>
      <c r="U309" s="27">
        <v>1695</v>
      </c>
      <c r="V309" s="28">
        <v>1465</v>
      </c>
      <c r="W309" s="29">
        <v>134214</v>
      </c>
    </row>
    <row r="310" spans="1:23" ht="16.5" customHeight="1" x14ac:dyDescent="0.2">
      <c r="A310" s="45"/>
      <c r="B310" s="48"/>
      <c r="C310" s="3" t="s">
        <v>22</v>
      </c>
      <c r="D310" s="18">
        <v>1146</v>
      </c>
      <c r="E310" s="19">
        <v>4726</v>
      </c>
      <c r="F310" s="19">
        <v>5929</v>
      </c>
      <c r="G310" s="19">
        <v>5688</v>
      </c>
      <c r="H310" s="19">
        <v>5940</v>
      </c>
      <c r="I310" s="19">
        <v>6479</v>
      </c>
      <c r="J310" s="19">
        <v>6308</v>
      </c>
      <c r="K310" s="19">
        <v>5318</v>
      </c>
      <c r="L310" s="19">
        <v>4557</v>
      </c>
      <c r="M310" s="19">
        <v>3820</v>
      </c>
      <c r="N310" s="19">
        <v>3325</v>
      </c>
      <c r="O310" s="19">
        <v>3274</v>
      </c>
      <c r="P310" s="19">
        <v>2915</v>
      </c>
      <c r="Q310" s="19">
        <v>2581</v>
      </c>
      <c r="R310" s="19">
        <v>2070</v>
      </c>
      <c r="S310" s="19">
        <v>1583</v>
      </c>
      <c r="T310" s="19">
        <v>1064</v>
      </c>
      <c r="U310" s="19">
        <v>777</v>
      </c>
      <c r="V310" s="20">
        <v>648</v>
      </c>
      <c r="W310" s="21">
        <v>68148</v>
      </c>
    </row>
    <row r="311" spans="1:23" ht="16.5" customHeight="1" x14ac:dyDescent="0.2">
      <c r="A311" s="45"/>
      <c r="B311" s="49"/>
      <c r="C311" s="4" t="s">
        <v>23</v>
      </c>
      <c r="D311" s="22">
        <v>1093</v>
      </c>
      <c r="E311" s="23">
        <v>4652</v>
      </c>
      <c r="F311" s="23">
        <v>5723</v>
      </c>
      <c r="G311" s="23">
        <v>5400</v>
      </c>
      <c r="H311" s="23">
        <v>5680</v>
      </c>
      <c r="I311" s="23">
        <v>5216</v>
      </c>
      <c r="J311" s="23">
        <v>5307</v>
      </c>
      <c r="K311" s="23">
        <v>4614</v>
      </c>
      <c r="L311" s="23">
        <v>4124</v>
      </c>
      <c r="M311" s="23">
        <v>3656</v>
      </c>
      <c r="N311" s="23">
        <v>3838</v>
      </c>
      <c r="O311" s="23">
        <v>3616</v>
      </c>
      <c r="P311" s="23">
        <v>3253</v>
      </c>
      <c r="Q311" s="23">
        <v>2773</v>
      </c>
      <c r="R311" s="23">
        <v>2238</v>
      </c>
      <c r="S311" s="23">
        <v>1771</v>
      </c>
      <c r="T311" s="23">
        <v>1377</v>
      </c>
      <c r="U311" s="23">
        <v>918</v>
      </c>
      <c r="V311" s="24">
        <v>817</v>
      </c>
      <c r="W311" s="25">
        <v>66066</v>
      </c>
    </row>
    <row r="312" spans="1:23" ht="16.5" customHeight="1" x14ac:dyDescent="0.2">
      <c r="A312" s="45"/>
      <c r="B312" s="50" t="s">
        <v>26</v>
      </c>
      <c r="C312" s="2" t="s">
        <v>1</v>
      </c>
      <c r="D312" s="30">
        <v>62</v>
      </c>
      <c r="E312" s="31">
        <v>204</v>
      </c>
      <c r="F312" s="31">
        <v>272</v>
      </c>
      <c r="G312" s="31">
        <v>226</v>
      </c>
      <c r="H312" s="31">
        <v>322</v>
      </c>
      <c r="I312" s="31">
        <v>648</v>
      </c>
      <c r="J312" s="31">
        <v>476</v>
      </c>
      <c r="K312" s="31">
        <v>371</v>
      </c>
      <c r="L312" s="31">
        <v>298</v>
      </c>
      <c r="M312" s="31">
        <v>300</v>
      </c>
      <c r="N312" s="31">
        <v>213</v>
      </c>
      <c r="O312" s="31">
        <v>198</v>
      </c>
      <c r="P312" s="31">
        <v>205</v>
      </c>
      <c r="Q312" s="31">
        <v>207</v>
      </c>
      <c r="R312" s="31">
        <v>146</v>
      </c>
      <c r="S312" s="31">
        <v>113</v>
      </c>
      <c r="T312" s="31">
        <v>96</v>
      </c>
      <c r="U312" s="31">
        <v>57</v>
      </c>
      <c r="V312" s="32">
        <v>42</v>
      </c>
      <c r="W312" s="33">
        <v>4456</v>
      </c>
    </row>
    <row r="313" spans="1:23" ht="16.5" customHeight="1" x14ac:dyDescent="0.2">
      <c r="A313" s="45"/>
      <c r="B313" s="48"/>
      <c r="C313" s="3" t="s">
        <v>22</v>
      </c>
      <c r="D313" s="18">
        <v>32</v>
      </c>
      <c r="E313" s="19">
        <v>109</v>
      </c>
      <c r="F313" s="19">
        <v>148</v>
      </c>
      <c r="G313" s="19">
        <v>117</v>
      </c>
      <c r="H313" s="19">
        <v>213</v>
      </c>
      <c r="I313" s="19">
        <v>514</v>
      </c>
      <c r="J313" s="19">
        <v>341</v>
      </c>
      <c r="K313" s="19">
        <v>282</v>
      </c>
      <c r="L313" s="19">
        <v>212</v>
      </c>
      <c r="M313" s="19">
        <v>222</v>
      </c>
      <c r="N313" s="19">
        <v>164</v>
      </c>
      <c r="O313" s="19">
        <v>126</v>
      </c>
      <c r="P313" s="19">
        <v>123</v>
      </c>
      <c r="Q313" s="19">
        <v>122</v>
      </c>
      <c r="R313" s="19">
        <v>76</v>
      </c>
      <c r="S313" s="19">
        <v>57</v>
      </c>
      <c r="T313" s="19">
        <v>49</v>
      </c>
      <c r="U313" s="19">
        <v>29</v>
      </c>
      <c r="V313" s="20">
        <v>17</v>
      </c>
      <c r="W313" s="21">
        <v>2953</v>
      </c>
    </row>
    <row r="314" spans="1:23" ht="16.5" customHeight="1" x14ac:dyDescent="0.2">
      <c r="A314" s="45"/>
      <c r="B314" s="49"/>
      <c r="C314" s="4" t="s">
        <v>23</v>
      </c>
      <c r="D314" s="34">
        <v>30</v>
      </c>
      <c r="E314" s="35">
        <v>95</v>
      </c>
      <c r="F314" s="35">
        <v>124</v>
      </c>
      <c r="G314" s="35">
        <v>109</v>
      </c>
      <c r="H314" s="35">
        <v>109</v>
      </c>
      <c r="I314" s="35">
        <v>134</v>
      </c>
      <c r="J314" s="35">
        <v>135</v>
      </c>
      <c r="K314" s="35">
        <v>89</v>
      </c>
      <c r="L314" s="35">
        <v>86</v>
      </c>
      <c r="M314" s="35">
        <v>78</v>
      </c>
      <c r="N314" s="35">
        <v>49</v>
      </c>
      <c r="O314" s="35">
        <v>72</v>
      </c>
      <c r="P314" s="35">
        <v>82</v>
      </c>
      <c r="Q314" s="35">
        <v>85</v>
      </c>
      <c r="R314" s="35">
        <v>70</v>
      </c>
      <c r="S314" s="35">
        <v>56</v>
      </c>
      <c r="T314" s="35">
        <v>47</v>
      </c>
      <c r="U314" s="35">
        <v>28</v>
      </c>
      <c r="V314" s="36">
        <v>25</v>
      </c>
      <c r="W314" s="37">
        <v>1503</v>
      </c>
    </row>
    <row r="315" spans="1:23" ht="16.5" customHeight="1" x14ac:dyDescent="0.2">
      <c r="A315" s="45"/>
      <c r="B315" s="50" t="s">
        <v>27</v>
      </c>
      <c r="C315" s="2" t="s">
        <v>1</v>
      </c>
      <c r="D315" s="26">
        <v>26</v>
      </c>
      <c r="E315" s="27">
        <v>116</v>
      </c>
      <c r="F315" s="27">
        <v>186</v>
      </c>
      <c r="G315" s="27">
        <v>128</v>
      </c>
      <c r="H315" s="27">
        <v>161</v>
      </c>
      <c r="I315" s="27">
        <v>234</v>
      </c>
      <c r="J315" s="27">
        <v>177</v>
      </c>
      <c r="K315" s="27">
        <v>165</v>
      </c>
      <c r="L315" s="27">
        <v>139</v>
      </c>
      <c r="M315" s="27">
        <v>121</v>
      </c>
      <c r="N315" s="27">
        <v>101</v>
      </c>
      <c r="O315" s="27">
        <v>104</v>
      </c>
      <c r="P315" s="27">
        <v>85</v>
      </c>
      <c r="Q315" s="27">
        <v>110</v>
      </c>
      <c r="R315" s="27">
        <v>121</v>
      </c>
      <c r="S315" s="27">
        <v>79</v>
      </c>
      <c r="T315" s="27">
        <v>79</v>
      </c>
      <c r="U315" s="27">
        <v>48</v>
      </c>
      <c r="V315" s="28">
        <v>47</v>
      </c>
      <c r="W315" s="29">
        <v>2227</v>
      </c>
    </row>
    <row r="316" spans="1:23" ht="16.5" customHeight="1" x14ac:dyDescent="0.2">
      <c r="A316" s="45"/>
      <c r="B316" s="48"/>
      <c r="C316" s="3" t="s">
        <v>22</v>
      </c>
      <c r="D316" s="18">
        <v>12</v>
      </c>
      <c r="E316" s="19">
        <v>60</v>
      </c>
      <c r="F316" s="19">
        <v>91</v>
      </c>
      <c r="G316" s="19">
        <v>63</v>
      </c>
      <c r="H316" s="19">
        <v>92</v>
      </c>
      <c r="I316" s="19">
        <v>162</v>
      </c>
      <c r="J316" s="19">
        <v>108</v>
      </c>
      <c r="K316" s="19">
        <v>96</v>
      </c>
      <c r="L316" s="19">
        <v>70</v>
      </c>
      <c r="M316" s="19">
        <v>57</v>
      </c>
      <c r="N316" s="19">
        <v>53</v>
      </c>
      <c r="O316" s="19">
        <v>55</v>
      </c>
      <c r="P316" s="19">
        <v>43</v>
      </c>
      <c r="Q316" s="19">
        <v>51</v>
      </c>
      <c r="R316" s="19">
        <v>32</v>
      </c>
      <c r="S316" s="19">
        <v>35</v>
      </c>
      <c r="T316" s="19">
        <v>37</v>
      </c>
      <c r="U316" s="19">
        <v>22</v>
      </c>
      <c r="V316" s="20">
        <v>36</v>
      </c>
      <c r="W316" s="21">
        <v>1175</v>
      </c>
    </row>
    <row r="317" spans="1:23" ht="16.5" customHeight="1" x14ac:dyDescent="0.2">
      <c r="A317" s="45"/>
      <c r="B317" s="49"/>
      <c r="C317" s="4" t="s">
        <v>23</v>
      </c>
      <c r="D317" s="34">
        <v>14</v>
      </c>
      <c r="E317" s="35">
        <v>56</v>
      </c>
      <c r="F317" s="35">
        <v>95</v>
      </c>
      <c r="G317" s="35">
        <v>65</v>
      </c>
      <c r="H317" s="35">
        <v>69</v>
      </c>
      <c r="I317" s="35">
        <v>72</v>
      </c>
      <c r="J317" s="35">
        <v>69</v>
      </c>
      <c r="K317" s="35">
        <v>69</v>
      </c>
      <c r="L317" s="35">
        <v>69</v>
      </c>
      <c r="M317" s="35">
        <v>64</v>
      </c>
      <c r="N317" s="35">
        <v>48</v>
      </c>
      <c r="O317" s="35">
        <v>49</v>
      </c>
      <c r="P317" s="35">
        <v>42</v>
      </c>
      <c r="Q317" s="35">
        <v>59</v>
      </c>
      <c r="R317" s="35">
        <v>89</v>
      </c>
      <c r="S317" s="35">
        <v>44</v>
      </c>
      <c r="T317" s="35">
        <v>42</v>
      </c>
      <c r="U317" s="35">
        <v>26</v>
      </c>
      <c r="V317" s="36">
        <v>11</v>
      </c>
      <c r="W317" s="37">
        <v>1052</v>
      </c>
    </row>
    <row r="318" spans="1:23" ht="16.5" customHeight="1" x14ac:dyDescent="0.2">
      <c r="A318" s="45"/>
      <c r="B318" s="50" t="s">
        <v>46</v>
      </c>
      <c r="C318" s="2" t="s">
        <v>1</v>
      </c>
      <c r="D318" s="26">
        <v>38</v>
      </c>
      <c r="E318" s="27">
        <v>114</v>
      </c>
      <c r="F318" s="27">
        <v>154</v>
      </c>
      <c r="G318" s="27">
        <v>147</v>
      </c>
      <c r="H318" s="27">
        <v>217</v>
      </c>
      <c r="I318" s="27">
        <v>246</v>
      </c>
      <c r="J318" s="27">
        <v>189</v>
      </c>
      <c r="K318" s="27">
        <v>187</v>
      </c>
      <c r="L318" s="27">
        <v>210</v>
      </c>
      <c r="M318" s="27">
        <v>236</v>
      </c>
      <c r="N318" s="27">
        <v>174</v>
      </c>
      <c r="O318" s="27">
        <v>178</v>
      </c>
      <c r="P318" s="27">
        <v>203</v>
      </c>
      <c r="Q318" s="27">
        <v>173</v>
      </c>
      <c r="R318" s="27">
        <v>140</v>
      </c>
      <c r="S318" s="27">
        <v>119</v>
      </c>
      <c r="T318" s="27">
        <v>100</v>
      </c>
      <c r="U318" s="27">
        <v>72</v>
      </c>
      <c r="V318" s="28">
        <v>63</v>
      </c>
      <c r="W318" s="29">
        <v>2960</v>
      </c>
    </row>
    <row r="319" spans="1:23" ht="16.5" customHeight="1" x14ac:dyDescent="0.2">
      <c r="A319" s="45"/>
      <c r="B319" s="51"/>
      <c r="C319" s="3" t="s">
        <v>22</v>
      </c>
      <c r="D319" s="18">
        <v>20</v>
      </c>
      <c r="E319" s="19">
        <v>62</v>
      </c>
      <c r="F319" s="19">
        <v>86</v>
      </c>
      <c r="G319" s="19">
        <v>68</v>
      </c>
      <c r="H319" s="19">
        <v>132</v>
      </c>
      <c r="I319" s="19">
        <v>161</v>
      </c>
      <c r="J319" s="19">
        <v>100</v>
      </c>
      <c r="K319" s="19">
        <v>99</v>
      </c>
      <c r="L319" s="19">
        <v>102</v>
      </c>
      <c r="M319" s="19">
        <v>109</v>
      </c>
      <c r="N319" s="19">
        <v>60</v>
      </c>
      <c r="O319" s="19">
        <v>64</v>
      </c>
      <c r="P319" s="19">
        <v>84</v>
      </c>
      <c r="Q319" s="19">
        <v>67</v>
      </c>
      <c r="R319" s="19">
        <v>41</v>
      </c>
      <c r="S319" s="19">
        <v>41</v>
      </c>
      <c r="T319" s="19">
        <v>31</v>
      </c>
      <c r="U319" s="19">
        <v>23</v>
      </c>
      <c r="V319" s="20">
        <v>24</v>
      </c>
      <c r="W319" s="21">
        <v>1374</v>
      </c>
    </row>
    <row r="320" spans="1:23" ht="16.5" customHeight="1" x14ac:dyDescent="0.2">
      <c r="A320" s="46"/>
      <c r="B320" s="52"/>
      <c r="C320" s="4" t="s">
        <v>23</v>
      </c>
      <c r="D320" s="34">
        <v>18</v>
      </c>
      <c r="E320" s="35">
        <v>52</v>
      </c>
      <c r="F320" s="35">
        <v>68</v>
      </c>
      <c r="G320" s="35">
        <v>79</v>
      </c>
      <c r="H320" s="35">
        <v>85</v>
      </c>
      <c r="I320" s="35">
        <v>85</v>
      </c>
      <c r="J320" s="35">
        <v>89</v>
      </c>
      <c r="K320" s="35">
        <v>88</v>
      </c>
      <c r="L320" s="35">
        <v>108</v>
      </c>
      <c r="M320" s="35">
        <v>127</v>
      </c>
      <c r="N320" s="35">
        <v>114</v>
      </c>
      <c r="O320" s="35">
        <v>114</v>
      </c>
      <c r="P320" s="35">
        <v>119</v>
      </c>
      <c r="Q320" s="35">
        <v>106</v>
      </c>
      <c r="R320" s="35">
        <v>99</v>
      </c>
      <c r="S320" s="35">
        <v>78</v>
      </c>
      <c r="T320" s="35">
        <v>69</v>
      </c>
      <c r="U320" s="35">
        <v>49</v>
      </c>
      <c r="V320" s="36">
        <v>39</v>
      </c>
      <c r="W320" s="37">
        <v>1586</v>
      </c>
    </row>
    <row r="321" spans="1:23" ht="4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1.25" customHeight="1" x14ac:dyDescent="0.2">
      <c r="A322" s="59" t="s">
        <v>47</v>
      </c>
      <c r="B322" s="60"/>
      <c r="C322" s="60"/>
      <c r="D322" s="60"/>
      <c r="E322" s="60"/>
      <c r="F322" s="60"/>
      <c r="G322" s="60"/>
      <c r="H322" s="60"/>
      <c r="I322" s="60"/>
    </row>
    <row r="323" spans="1:23" ht="11.25" customHeight="1" x14ac:dyDescent="0.2">
      <c r="A323" s="38" t="s">
        <v>48</v>
      </c>
      <c r="B323" s="39"/>
      <c r="C323" s="39"/>
      <c r="D323" s="39"/>
      <c r="E323" s="39"/>
    </row>
    <row r="325" spans="1:23" x14ac:dyDescent="0.2">
      <c r="F325" s="39"/>
    </row>
    <row r="409" spans="4:23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4:23" x14ac:dyDescent="0.2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4:23" x14ac:dyDescent="0.2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4:23" x14ac:dyDescent="0.2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4:23" x14ac:dyDescent="0.2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4:23" x14ac:dyDescent="0.2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4:23" x14ac:dyDescent="0.2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4:23" x14ac:dyDescent="0.2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4:23" x14ac:dyDescent="0.2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4:23" x14ac:dyDescent="0.2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4:23" x14ac:dyDescent="0.2">
      <c r="D419" s="6"/>
    </row>
    <row r="420" spans="4:23" x14ac:dyDescent="0.2">
      <c r="D420" s="6"/>
    </row>
    <row r="421" spans="4:23" x14ac:dyDescent="0.2">
      <c r="D421" s="6"/>
    </row>
    <row r="422" spans="4:23" x14ac:dyDescent="0.2">
      <c r="D422" s="6"/>
    </row>
    <row r="423" spans="4:23" x14ac:dyDescent="0.2">
      <c r="D423" s="6"/>
    </row>
    <row r="424" spans="4:23" x14ac:dyDescent="0.2">
      <c r="D424" s="6"/>
    </row>
    <row r="425" spans="4:23" x14ac:dyDescent="0.2">
      <c r="D425" s="6"/>
    </row>
    <row r="426" spans="4:23" x14ac:dyDescent="0.2">
      <c r="D426" s="6"/>
    </row>
    <row r="427" spans="4:23" x14ac:dyDescent="0.2">
      <c r="D427" s="6"/>
    </row>
    <row r="428" spans="4:23" x14ac:dyDescent="0.2">
      <c r="D428" s="6"/>
    </row>
    <row r="429" spans="4:23" x14ac:dyDescent="0.2">
      <c r="D429" s="6"/>
    </row>
    <row r="430" spans="4:23" x14ac:dyDescent="0.2">
      <c r="D430" s="6"/>
    </row>
    <row r="431" spans="4:23" x14ac:dyDescent="0.2">
      <c r="D431" s="6"/>
    </row>
    <row r="432" spans="4:23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1" spans="4:4" x14ac:dyDescent="0.2">
      <c r="D531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2" spans="4:4" x14ac:dyDescent="0.2">
      <c r="D552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7" spans="4:4" x14ac:dyDescent="0.2">
      <c r="D557" s="6"/>
    </row>
    <row r="558" spans="4:4" x14ac:dyDescent="0.2">
      <c r="D558" s="6"/>
    </row>
    <row r="559" spans="4:4" x14ac:dyDescent="0.2">
      <c r="D559" s="6"/>
    </row>
    <row r="560" spans="4:4" x14ac:dyDescent="0.2">
      <c r="D560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8" spans="4:4" x14ac:dyDescent="0.2">
      <c r="D568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  <row r="576" spans="4:4" x14ac:dyDescent="0.2">
      <c r="D576" s="6"/>
    </row>
    <row r="577" spans="4:4" x14ac:dyDescent="0.2">
      <c r="D577" s="6"/>
    </row>
    <row r="578" spans="4:4" x14ac:dyDescent="0.2">
      <c r="D578" s="6"/>
    </row>
    <row r="579" spans="4:4" x14ac:dyDescent="0.2">
      <c r="D579" s="6"/>
    </row>
    <row r="580" spans="4:4" x14ac:dyDescent="0.2">
      <c r="D580" s="6"/>
    </row>
    <row r="581" spans="4:4" x14ac:dyDescent="0.2">
      <c r="D581" s="6"/>
    </row>
    <row r="582" spans="4:4" x14ac:dyDescent="0.2">
      <c r="D582" s="6"/>
    </row>
    <row r="583" spans="4:4" x14ac:dyDescent="0.2">
      <c r="D583" s="6"/>
    </row>
    <row r="584" spans="4:4" x14ac:dyDescent="0.2">
      <c r="D584" s="6"/>
    </row>
    <row r="585" spans="4:4" x14ac:dyDescent="0.2">
      <c r="D585" s="6"/>
    </row>
    <row r="586" spans="4:4" x14ac:dyDescent="0.2">
      <c r="D586" s="6"/>
    </row>
  </sheetData>
  <mergeCells count="145">
    <mergeCell ref="A322:I322"/>
    <mergeCell ref="A1:W1"/>
    <mergeCell ref="A2:W2"/>
    <mergeCell ref="A3:W3"/>
    <mergeCell ref="A4:C4"/>
    <mergeCell ref="A5:A22"/>
    <mergeCell ref="B5:B7"/>
    <mergeCell ref="B8:B10"/>
    <mergeCell ref="B11:B13"/>
    <mergeCell ref="B14:B16"/>
    <mergeCell ref="B17:B19"/>
    <mergeCell ref="B20:B22"/>
    <mergeCell ref="A23:A40"/>
    <mergeCell ref="B23:B25"/>
    <mergeCell ref="B26:B28"/>
    <mergeCell ref="B29:B31"/>
    <mergeCell ref="B32:B34"/>
    <mergeCell ref="B35:B37"/>
    <mergeCell ref="B38:B40"/>
    <mergeCell ref="B72:B74"/>
    <mergeCell ref="B75:B77"/>
    <mergeCell ref="A41:W41"/>
    <mergeCell ref="A42:W42"/>
    <mergeCell ref="A43:W43"/>
    <mergeCell ref="A81:W81"/>
    <mergeCell ref="A82:W82"/>
    <mergeCell ref="A63:A80"/>
    <mergeCell ref="B63:B65"/>
    <mergeCell ref="B66:B68"/>
    <mergeCell ref="B69:B71"/>
    <mergeCell ref="A83:W83"/>
    <mergeCell ref="A84:C84"/>
    <mergeCell ref="A44:C44"/>
    <mergeCell ref="B78:B80"/>
    <mergeCell ref="A45:A62"/>
    <mergeCell ref="B45:B47"/>
    <mergeCell ref="B48:B50"/>
    <mergeCell ref="B51:B53"/>
    <mergeCell ref="B54:B56"/>
    <mergeCell ref="B57:B59"/>
    <mergeCell ref="B60:B62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B112:B114"/>
    <mergeCell ref="A125:A142"/>
    <mergeCell ref="B125:B127"/>
    <mergeCell ref="B128:B130"/>
    <mergeCell ref="B131:B133"/>
    <mergeCell ref="B134:B136"/>
    <mergeCell ref="B137:B139"/>
    <mergeCell ref="B140:B142"/>
    <mergeCell ref="A143:A160"/>
    <mergeCell ref="B143:B145"/>
    <mergeCell ref="B146:B148"/>
    <mergeCell ref="B149:B151"/>
    <mergeCell ref="B152:B154"/>
    <mergeCell ref="B155:B157"/>
    <mergeCell ref="B158:B160"/>
    <mergeCell ref="B217:B219"/>
    <mergeCell ref="A165:A182"/>
    <mergeCell ref="B165:B167"/>
    <mergeCell ref="B168:B170"/>
    <mergeCell ref="B171:B173"/>
    <mergeCell ref="B174:B176"/>
    <mergeCell ref="B177:B179"/>
    <mergeCell ref="B180:B182"/>
    <mergeCell ref="B220:B222"/>
    <mergeCell ref="A183:A200"/>
    <mergeCell ref="B183:B185"/>
    <mergeCell ref="B186:B188"/>
    <mergeCell ref="B189:B191"/>
    <mergeCell ref="B192:B194"/>
    <mergeCell ref="B195:B197"/>
    <mergeCell ref="B198:B200"/>
    <mergeCell ref="B208:B210"/>
    <mergeCell ref="B211:B213"/>
    <mergeCell ref="A121:W121"/>
    <mergeCell ref="A122:W122"/>
    <mergeCell ref="A123:W123"/>
    <mergeCell ref="A124:C124"/>
    <mergeCell ref="A103:A120"/>
    <mergeCell ref="B103:B105"/>
    <mergeCell ref="B106:B108"/>
    <mergeCell ref="B109:B111"/>
    <mergeCell ref="A244:C244"/>
    <mergeCell ref="A161:W161"/>
    <mergeCell ref="A162:W162"/>
    <mergeCell ref="A163:W163"/>
    <mergeCell ref="A164:C164"/>
    <mergeCell ref="A201:W201"/>
    <mergeCell ref="A202:W202"/>
    <mergeCell ref="A223:A240"/>
    <mergeCell ref="B223:B225"/>
    <mergeCell ref="B226:B228"/>
    <mergeCell ref="B229:B231"/>
    <mergeCell ref="B232:B234"/>
    <mergeCell ref="B235:B237"/>
    <mergeCell ref="B238:B240"/>
    <mergeCell ref="A205:A222"/>
    <mergeCell ref="B205:B207"/>
    <mergeCell ref="A281:W281"/>
    <mergeCell ref="A282:W282"/>
    <mergeCell ref="A283:W283"/>
    <mergeCell ref="A284:C284"/>
    <mergeCell ref="A203:W203"/>
    <mergeCell ref="A204:C204"/>
    <mergeCell ref="A241:W241"/>
    <mergeCell ref="A242:W242"/>
    <mergeCell ref="A243:W243"/>
    <mergeCell ref="A245:A262"/>
    <mergeCell ref="B245:B247"/>
    <mergeCell ref="B248:B250"/>
    <mergeCell ref="B251:B253"/>
    <mergeCell ref="B254:B256"/>
    <mergeCell ref="B257:B259"/>
    <mergeCell ref="B260:B262"/>
    <mergeCell ref="A263:A280"/>
    <mergeCell ref="B263:B265"/>
    <mergeCell ref="B266:B268"/>
    <mergeCell ref="B269:B271"/>
    <mergeCell ref="B272:B274"/>
    <mergeCell ref="B275:B277"/>
    <mergeCell ref="B278:B280"/>
    <mergeCell ref="B214:B216"/>
    <mergeCell ref="A285:A302"/>
    <mergeCell ref="B285:B287"/>
    <mergeCell ref="B288:B290"/>
    <mergeCell ref="B291:B293"/>
    <mergeCell ref="B294:B296"/>
    <mergeCell ref="B297:B299"/>
    <mergeCell ref="B300:B302"/>
    <mergeCell ref="A303:A320"/>
    <mergeCell ref="B303:B305"/>
    <mergeCell ref="B306:B308"/>
    <mergeCell ref="B309:B311"/>
    <mergeCell ref="B312:B314"/>
    <mergeCell ref="B315:B317"/>
    <mergeCell ref="B318:B320"/>
  </mergeCells>
  <hyperlinks>
    <hyperlink ref="A323" r:id="rId1" xr:uid="{00000000-0004-0000-0000-000000000000}"/>
  </hyperlinks>
  <printOptions horizontalCentered="1"/>
  <pageMargins left="0.25" right="0.25" top="0.75" bottom="0.25" header="0" footer="0"/>
  <pageSetup scale="80" firstPageNumber="0" fitToWidth="0" fitToHeight="0" orientation="landscape" r:id="rId2"/>
  <headerFooter alignWithMargins="0"/>
  <rowBreaks count="7" manualBreakCount="7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Table10D-3</vt:lpstr>
      <vt:lpstr>'Table10D-3'!Print_Area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2018-04-10T14:22:56Z</cp:lastPrinted>
  <dcterms:created xsi:type="dcterms:W3CDTF">2015-07-06T19:16:37Z</dcterms:created>
  <dcterms:modified xsi:type="dcterms:W3CDTF">2022-09-26T22:57:28Z</dcterms:modified>
</cp:coreProperties>
</file>