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24" sheetId="1" r:id="rId1"/>
  </sheets>
  <definedNames>
    <definedName name="_xlnm.Print_Area" localSheetId="0">'Table2C-24'!$A$1:$M$36</definedName>
  </definedNames>
  <calcPr fullCalcOnLoad="1"/>
</workbook>
</file>

<file path=xl/sharedStrings.xml><?xml version="1.0" encoding="utf-8"?>
<sst xmlns="http://schemas.openxmlformats.org/spreadsheetml/2006/main" count="68" uniqueCount="54">
  <si>
    <t>Malignant neoplasms</t>
  </si>
  <si>
    <t>Diseases of heart</t>
  </si>
  <si>
    <t>Influenza and pneumonia</t>
  </si>
  <si>
    <t>Cerebrovascular diseases</t>
  </si>
  <si>
    <t>Gender/Cause</t>
  </si>
  <si>
    <t>% change</t>
  </si>
  <si>
    <t>from 1992</t>
  </si>
  <si>
    <t>MALE</t>
  </si>
  <si>
    <t>ALL CAUSES</t>
  </si>
  <si>
    <t>(Number of all deaths)</t>
  </si>
  <si>
    <t>FEMALE</t>
  </si>
  <si>
    <t>TOTAL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</si>
  <si>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</si>
  <si>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t>BY GENDER, ARIZONA, 1992-2002</t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</si>
  <si>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</si>
  <si>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</si>
  <si>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t>TABLE 2C-24</t>
  </si>
  <si>
    <r>
      <t>1</t>
    </r>
    <r>
      <rPr>
        <sz val="7"/>
        <rFont val="Verdana"/>
        <family val="2"/>
      </rPr>
      <t>Number of deaths per 100,000 elderly persons 65 years and older.</t>
    </r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</si>
  <si>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ELDERLY (65 YEARS AND OLDER)</t>
    </r>
  </si>
  <si>
    <t>(11259)</t>
  </si>
  <si>
    <t>(11828)</t>
  </si>
  <si>
    <t>(12015)</t>
  </si>
  <si>
    <t>(12309)</t>
  </si>
  <si>
    <t>(12781)</t>
  </si>
  <si>
    <t>(13013)</t>
  </si>
  <si>
    <t>(13492)</t>
  </si>
  <si>
    <t>(14141)</t>
  </si>
  <si>
    <t>(14107)</t>
  </si>
  <si>
    <t>(14182)</t>
  </si>
  <si>
    <t>(14733)</t>
  </si>
  <si>
    <t>(10786)</t>
  </si>
  <si>
    <t>(11891)</t>
  </si>
  <si>
    <t>(12252)</t>
  </si>
  <si>
    <t>(12719)</t>
  </si>
  <si>
    <t>(13348)</t>
  </si>
  <si>
    <t>(13824)</t>
  </si>
  <si>
    <t>(14194)</t>
  </si>
  <si>
    <t>(14799)</t>
  </si>
  <si>
    <t>(15216)</t>
  </si>
  <si>
    <t>(15322)</t>
  </si>
  <si>
    <t>(15820)</t>
  </si>
  <si>
    <t>(22045)</t>
  </si>
  <si>
    <t>(23719)</t>
  </si>
  <si>
    <t>(24267)</t>
  </si>
  <si>
    <t>(25028)</t>
  </si>
  <si>
    <t>(26129)</t>
  </si>
  <si>
    <t>(26837)</t>
  </si>
  <si>
    <t>(27686)</t>
  </si>
  <si>
    <t>(28940)</t>
  </si>
  <si>
    <t>(29323)</t>
  </si>
  <si>
    <t>(29504)</t>
  </si>
  <si>
    <t>(30553)</t>
  </si>
  <si>
    <t>Chronic lower respiratory diseases</t>
  </si>
  <si>
    <t xml:space="preserve">Note:  The cause-of-death titles are according to the Tenth Revision of the International Classification of Diseases (ICD-10). 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</si>
</sst>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/>
    </border>
    <border>
      <left style="thin"/>
      <right style="hair"/>
      <top>
        <color indexed="63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3" fillId="0" borderId="5" xfId="0" applyFont="1" applyBorder="1" applyAlignment="1">
      <alignment wrapText="1"/>
    </xf>
    <xf numFmtId="49" fontId="3" fillId="0" borderId="6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wrapText="1"/>
    </xf>
    <xf numFmtId="166" fontId="3" fillId="0" borderId="14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0" fontId="3" fillId="0" borderId="5" xfId="0" applyFont="1" applyBorder="1" applyAlignment="1">
      <alignment vertical="top" wrapText="1"/>
    </xf>
    <xf numFmtId="166" fontId="3" fillId="0" borderId="1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9" xfId="0" applyFont="1" applyBorder="1" applyAlignment="1">
      <alignment/>
    </xf>
    <xf numFmtId="0" fontId="3" fillId="0" borderId="4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right" wrapText="1"/>
    </xf>
    <xf numFmtId="166" fontId="3" fillId="0" borderId="2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66" fontId="3" fillId="0" borderId="17" xfId="0" applyNumberFormat="1" applyFont="1" applyBorder="1" applyAlignment="1">
      <alignment horizontal="right" wrapText="1"/>
    </xf>
    <xf numFmtId="166" fontId="3" fillId="0" borderId="22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2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9.57421875" style="0" customWidth="1"/>
    <col min="2" max="12" width="7.7109375" style="0" customWidth="1"/>
    <col min="13" max="13" width="13.00390625" style="0" customWidth="1"/>
  </cols>
  <sheetData>
    <row r="1" spans="1:13" ht="13.5" customHeight="1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3.5" customHeight="1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.5" customHeight="1">
      <c r="A3" s="51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2.75" customHeight="1">
      <c r="A5" s="54" t="s">
        <v>4</v>
      </c>
      <c r="B5" s="56">
        <v>1992</v>
      </c>
      <c r="C5" s="56">
        <v>1993</v>
      </c>
      <c r="D5" s="56">
        <v>1994</v>
      </c>
      <c r="E5" s="56">
        <v>1995</v>
      </c>
      <c r="F5" s="56">
        <v>1996</v>
      </c>
      <c r="G5" s="56">
        <v>1997</v>
      </c>
      <c r="H5" s="56">
        <v>1998</v>
      </c>
      <c r="I5" s="56">
        <v>1999</v>
      </c>
      <c r="J5" s="56">
        <v>2000</v>
      </c>
      <c r="K5" s="56">
        <v>2001</v>
      </c>
      <c r="L5" s="56">
        <v>2002</v>
      </c>
      <c r="M5" s="17" t="s">
        <v>5</v>
      </c>
      <c r="N5" s="7"/>
    </row>
    <row r="6" spans="1:14" ht="12.75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6" t="s">
        <v>6</v>
      </c>
      <c r="N6" s="7"/>
    </row>
    <row r="7" spans="1:14" ht="12" customHeight="1">
      <c r="A7" s="19" t="s">
        <v>7</v>
      </c>
      <c r="B7" s="32"/>
      <c r="C7" s="32"/>
      <c r="D7" s="9"/>
      <c r="E7" s="36"/>
      <c r="F7" s="36"/>
      <c r="G7" s="36"/>
      <c r="H7" s="36"/>
      <c r="I7" s="9"/>
      <c r="J7" s="32"/>
      <c r="K7" s="32"/>
      <c r="L7" s="32"/>
      <c r="M7" s="23"/>
      <c r="N7" s="7"/>
    </row>
    <row r="8" spans="1:14" ht="12" customHeight="1">
      <c r="A8" s="28" t="s">
        <v>1</v>
      </c>
      <c r="B8" s="49">
        <v>1755.2</v>
      </c>
      <c r="C8" s="39">
        <v>1861</v>
      </c>
      <c r="D8" s="39">
        <v>1810</v>
      </c>
      <c r="E8" s="38">
        <v>1640.9</v>
      </c>
      <c r="F8" s="38">
        <v>1515.7</v>
      </c>
      <c r="G8" s="38">
        <v>1430.8</v>
      </c>
      <c r="H8" s="38">
        <v>1449.3</v>
      </c>
      <c r="I8" s="38">
        <v>1406.8</v>
      </c>
      <c r="J8" s="38">
        <v>1475.7</v>
      </c>
      <c r="K8" s="10">
        <v>1378</v>
      </c>
      <c r="L8" s="38">
        <v>1363.9</v>
      </c>
      <c r="M8" s="27">
        <f>(L8-B8)/B8*100</f>
        <v>-22.293755697356424</v>
      </c>
      <c r="N8" s="7"/>
    </row>
    <row r="9" spans="1:14" ht="12" customHeight="1">
      <c r="A9" s="28" t="s">
        <v>0</v>
      </c>
      <c r="B9" s="49">
        <v>1348.5</v>
      </c>
      <c r="C9" s="39">
        <v>1357</v>
      </c>
      <c r="D9" s="41">
        <v>1401.5</v>
      </c>
      <c r="E9" s="11">
        <v>1242.9</v>
      </c>
      <c r="F9" s="11">
        <v>1204.3</v>
      </c>
      <c r="G9" s="11">
        <v>988.8</v>
      </c>
      <c r="H9" s="11">
        <v>1114.2</v>
      </c>
      <c r="I9" s="42">
        <v>1118.4</v>
      </c>
      <c r="J9" s="38">
        <v>1171.9</v>
      </c>
      <c r="K9" s="38">
        <v>1091.2</v>
      </c>
      <c r="L9" s="38">
        <v>1119.6</v>
      </c>
      <c r="M9" s="27">
        <f aca="true" t="shared" si="0" ref="M9:M14">(L9-B9)/B9*100</f>
        <v>-16.97441601779756</v>
      </c>
      <c r="N9" s="7"/>
    </row>
    <row r="10" spans="1:14" ht="12" customHeight="1">
      <c r="A10" s="14" t="s">
        <v>52</v>
      </c>
      <c r="B10" s="49">
        <v>364.4</v>
      </c>
      <c r="C10" s="39">
        <v>422</v>
      </c>
      <c r="D10" s="41">
        <v>390.2</v>
      </c>
      <c r="E10" s="10">
        <v>357.51</v>
      </c>
      <c r="F10" s="11">
        <v>340.6</v>
      </c>
      <c r="G10" s="11">
        <v>368.2</v>
      </c>
      <c r="H10" s="11">
        <v>364.4</v>
      </c>
      <c r="I10" s="42">
        <v>354.1</v>
      </c>
      <c r="J10" s="38">
        <v>369.3</v>
      </c>
      <c r="K10" s="10">
        <v>338</v>
      </c>
      <c r="L10" s="38">
        <v>352.3</v>
      </c>
      <c r="M10" s="27">
        <f t="shared" si="0"/>
        <v>-3.320526893523591</v>
      </c>
      <c r="N10" s="7"/>
    </row>
    <row r="11" spans="1:14" ht="12" customHeight="1">
      <c r="A11" s="37" t="s">
        <v>3</v>
      </c>
      <c r="B11" s="49">
        <v>312.1</v>
      </c>
      <c r="C11" s="40">
        <v>306.4</v>
      </c>
      <c r="D11" s="41">
        <v>339.9</v>
      </c>
      <c r="E11" s="11">
        <v>300.4</v>
      </c>
      <c r="F11" s="11">
        <v>304.6</v>
      </c>
      <c r="G11" s="11">
        <v>295.5</v>
      </c>
      <c r="H11" s="11">
        <v>285.9</v>
      </c>
      <c r="I11" s="42">
        <v>297.3</v>
      </c>
      <c r="J11" s="38">
        <v>309.9</v>
      </c>
      <c r="K11" s="10">
        <v>277</v>
      </c>
      <c r="L11" s="38">
        <v>269.4</v>
      </c>
      <c r="M11" s="27">
        <f t="shared" si="0"/>
        <v>-13.681512335789826</v>
      </c>
      <c r="N11" s="7"/>
    </row>
    <row r="12" spans="1:14" ht="12" customHeight="1">
      <c r="A12" s="34" t="s">
        <v>2</v>
      </c>
      <c r="B12" s="49">
        <v>145.8</v>
      </c>
      <c r="C12" s="40">
        <v>170.6</v>
      </c>
      <c r="D12" s="41">
        <v>145.2</v>
      </c>
      <c r="E12" s="22">
        <v>135.5</v>
      </c>
      <c r="F12" s="22">
        <v>139.1</v>
      </c>
      <c r="G12" s="22">
        <v>120.3</v>
      </c>
      <c r="H12" s="25">
        <v>147</v>
      </c>
      <c r="I12" s="42">
        <v>166.7</v>
      </c>
      <c r="J12" s="38">
        <v>161.7</v>
      </c>
      <c r="K12" s="38">
        <v>145.8</v>
      </c>
      <c r="L12" s="10">
        <v>150</v>
      </c>
      <c r="M12" s="27">
        <f t="shared" si="0"/>
        <v>2.880658436213984</v>
      </c>
      <c r="N12" s="7"/>
    </row>
    <row r="13" spans="1:14" ht="12" customHeight="1">
      <c r="A13" s="28" t="s">
        <v>8</v>
      </c>
      <c r="B13" s="49">
        <v>5167.8</v>
      </c>
      <c r="C13" s="40">
        <v>5360.8</v>
      </c>
      <c r="D13" s="41">
        <v>5352.4</v>
      </c>
      <c r="E13" s="10">
        <v>4846</v>
      </c>
      <c r="F13" s="11">
        <v>4671.4</v>
      </c>
      <c r="G13" s="11">
        <v>4593.8</v>
      </c>
      <c r="H13" s="11">
        <v>4603.3</v>
      </c>
      <c r="I13" s="42">
        <v>4618.9</v>
      </c>
      <c r="J13" s="38">
        <v>4761.6</v>
      </c>
      <c r="K13" s="38">
        <v>4626.6</v>
      </c>
      <c r="L13" s="38">
        <v>4663.4</v>
      </c>
      <c r="M13" s="27">
        <f t="shared" si="0"/>
        <v>-9.760439645497126</v>
      </c>
      <c r="N13" s="7"/>
    </row>
    <row r="14" spans="1:14" ht="12" customHeight="1">
      <c r="A14" s="21" t="s">
        <v>9</v>
      </c>
      <c r="B14" s="50" t="s">
        <v>19</v>
      </c>
      <c r="C14" s="15" t="s">
        <v>20</v>
      </c>
      <c r="D14" s="15" t="s">
        <v>21</v>
      </c>
      <c r="E14" s="15" t="s">
        <v>22</v>
      </c>
      <c r="F14" s="15" t="s">
        <v>23</v>
      </c>
      <c r="G14" s="15" t="s">
        <v>24</v>
      </c>
      <c r="H14" s="15" t="s">
        <v>25</v>
      </c>
      <c r="I14" s="15" t="s">
        <v>26</v>
      </c>
      <c r="J14" s="15" t="s">
        <v>27</v>
      </c>
      <c r="K14" s="15" t="s">
        <v>28</v>
      </c>
      <c r="L14" s="15" t="s">
        <v>29</v>
      </c>
      <c r="M14" s="27">
        <f t="shared" si="0"/>
        <v>30.85531574740208</v>
      </c>
      <c r="N14" s="7"/>
    </row>
    <row r="15" spans="1:14" ht="12" customHeight="1">
      <c r="A15" s="20" t="s">
        <v>10</v>
      </c>
      <c r="B15" s="33"/>
      <c r="C15" s="33"/>
      <c r="D15" s="33"/>
      <c r="E15" s="44"/>
      <c r="F15" s="44"/>
      <c r="G15" s="44"/>
      <c r="H15" s="44"/>
      <c r="I15" s="33"/>
      <c r="J15" s="33"/>
      <c r="K15" s="33"/>
      <c r="L15" s="33"/>
      <c r="M15" s="23"/>
      <c r="N15" s="26"/>
    </row>
    <row r="16" spans="1:14" ht="12" customHeight="1">
      <c r="A16" s="28" t="s">
        <v>1</v>
      </c>
      <c r="B16" s="10">
        <v>1333</v>
      </c>
      <c r="C16" s="11">
        <v>1396.7</v>
      </c>
      <c r="D16" s="10">
        <v>1366</v>
      </c>
      <c r="E16" s="11">
        <v>1270.1</v>
      </c>
      <c r="F16" s="11">
        <v>1199.8</v>
      </c>
      <c r="G16" s="11">
        <v>1191.1</v>
      </c>
      <c r="H16" s="11">
        <v>1154.1</v>
      </c>
      <c r="I16" s="11">
        <v>1117.9</v>
      </c>
      <c r="J16" s="11">
        <v>1165.3</v>
      </c>
      <c r="K16" s="11">
        <v>1126.8</v>
      </c>
      <c r="L16" s="11">
        <v>1101.9</v>
      </c>
      <c r="M16" s="29">
        <f>(L16-B16)/B16*100</f>
        <v>-17.336834208552133</v>
      </c>
      <c r="N16" s="26"/>
    </row>
    <row r="17" spans="1:14" ht="12" customHeight="1">
      <c r="A17" s="28" t="s">
        <v>0</v>
      </c>
      <c r="B17" s="11">
        <v>823.9</v>
      </c>
      <c r="C17" s="11">
        <v>836.3</v>
      </c>
      <c r="D17" s="11">
        <v>854.7</v>
      </c>
      <c r="E17" s="11">
        <v>794.7</v>
      </c>
      <c r="F17" s="11">
        <v>803.2</v>
      </c>
      <c r="G17" s="11">
        <v>788.3</v>
      </c>
      <c r="H17" s="11">
        <v>765.5</v>
      </c>
      <c r="I17" s="11">
        <v>771.2</v>
      </c>
      <c r="J17" s="11">
        <v>814.6</v>
      </c>
      <c r="K17" s="11">
        <v>781.9</v>
      </c>
      <c r="L17" s="11">
        <v>734.5</v>
      </c>
      <c r="M17" s="29">
        <f aca="true" t="shared" si="1" ref="M17:M22">(L17-B17)/B17*100</f>
        <v>-10.850831411579072</v>
      </c>
      <c r="N17" s="7"/>
    </row>
    <row r="18" spans="1:14" ht="12" customHeight="1">
      <c r="A18" s="37" t="s">
        <v>3</v>
      </c>
      <c r="B18" s="11">
        <v>320.4</v>
      </c>
      <c r="C18" s="11">
        <v>376.7</v>
      </c>
      <c r="D18" s="11">
        <v>370.3</v>
      </c>
      <c r="E18" s="11">
        <v>360.3</v>
      </c>
      <c r="F18" s="11">
        <v>362.8</v>
      </c>
      <c r="G18" s="11">
        <v>378.9</v>
      </c>
      <c r="H18" s="11">
        <v>353.2</v>
      </c>
      <c r="I18" s="11">
        <v>312.5</v>
      </c>
      <c r="J18" s="10">
        <v>376</v>
      </c>
      <c r="K18" s="11">
        <v>337.9</v>
      </c>
      <c r="L18" s="11">
        <v>337.4</v>
      </c>
      <c r="M18" s="29">
        <f t="shared" si="1"/>
        <v>5.305867665418227</v>
      </c>
      <c r="N18" s="7"/>
    </row>
    <row r="19" spans="1:14" ht="12" customHeight="1">
      <c r="A19" s="14" t="s">
        <v>52</v>
      </c>
      <c r="B19" s="10">
        <v>224</v>
      </c>
      <c r="C19" s="11">
        <v>254.7</v>
      </c>
      <c r="D19" s="11">
        <v>247.8</v>
      </c>
      <c r="E19" s="11">
        <v>260.3</v>
      </c>
      <c r="F19" s="11">
        <v>272.9</v>
      </c>
      <c r="G19" s="11">
        <v>278.8</v>
      </c>
      <c r="H19" s="11">
        <v>282.7</v>
      </c>
      <c r="I19" s="11">
        <v>293.7</v>
      </c>
      <c r="J19" s="11">
        <v>300.6</v>
      </c>
      <c r="K19" s="11">
        <v>287.4</v>
      </c>
      <c r="L19" s="11">
        <v>281.6</v>
      </c>
      <c r="M19" s="29">
        <f t="shared" si="1"/>
        <v>25.714285714285722</v>
      </c>
      <c r="N19" s="7"/>
    </row>
    <row r="20" spans="1:14" ht="12" customHeight="1">
      <c r="A20" s="34" t="s">
        <v>2</v>
      </c>
      <c r="B20" s="22">
        <v>118.3</v>
      </c>
      <c r="C20" s="22">
        <v>134.5</v>
      </c>
      <c r="D20" s="22">
        <v>124.4</v>
      </c>
      <c r="E20" s="22">
        <v>109.8</v>
      </c>
      <c r="F20" s="22">
        <v>114.2</v>
      </c>
      <c r="G20" s="22">
        <v>115.1</v>
      </c>
      <c r="H20" s="22">
        <v>126.4</v>
      </c>
      <c r="I20" s="22">
        <v>135.1</v>
      </c>
      <c r="J20" s="22">
        <v>147.5</v>
      </c>
      <c r="K20" s="22">
        <v>128.5</v>
      </c>
      <c r="L20" s="25">
        <v>158</v>
      </c>
      <c r="M20" s="29">
        <f t="shared" si="1"/>
        <v>33.55874894336433</v>
      </c>
      <c r="N20" s="7"/>
    </row>
    <row r="21" spans="1:14" ht="12" customHeight="1">
      <c r="A21" s="28" t="s">
        <v>8</v>
      </c>
      <c r="B21" s="11">
        <v>3768.8</v>
      </c>
      <c r="C21" s="11">
        <v>4006.8</v>
      </c>
      <c r="D21" s="11">
        <v>4036.7</v>
      </c>
      <c r="E21" s="11">
        <v>3831.8</v>
      </c>
      <c r="F21" s="11">
        <v>3883.2</v>
      </c>
      <c r="G21" s="10">
        <v>3889</v>
      </c>
      <c r="H21" s="11">
        <v>3862.6</v>
      </c>
      <c r="I21" s="10">
        <v>3870</v>
      </c>
      <c r="J21" s="10">
        <v>4095</v>
      </c>
      <c r="K21" s="11">
        <v>3985.3</v>
      </c>
      <c r="L21" s="11">
        <v>3991.9</v>
      </c>
      <c r="M21" s="29">
        <f t="shared" si="1"/>
        <v>5.919656123965185</v>
      </c>
      <c r="N21" s="7"/>
    </row>
    <row r="22" spans="1:14" ht="12" customHeight="1">
      <c r="A22" s="21" t="s">
        <v>9</v>
      </c>
      <c r="B22" s="15" t="s">
        <v>30</v>
      </c>
      <c r="C22" s="15" t="s">
        <v>31</v>
      </c>
      <c r="D22" s="15" t="s">
        <v>32</v>
      </c>
      <c r="E22" s="15" t="s">
        <v>33</v>
      </c>
      <c r="F22" s="15" t="s">
        <v>34</v>
      </c>
      <c r="G22" s="15" t="s">
        <v>35</v>
      </c>
      <c r="H22" s="15" t="s">
        <v>36</v>
      </c>
      <c r="I22" s="15" t="s">
        <v>37</v>
      </c>
      <c r="J22" s="15" t="s">
        <v>38</v>
      </c>
      <c r="K22" s="15" t="s">
        <v>39</v>
      </c>
      <c r="L22" s="15" t="s">
        <v>40</v>
      </c>
      <c r="M22" s="45">
        <f t="shared" si="1"/>
        <v>46.67161134804376</v>
      </c>
      <c r="N22" s="7"/>
    </row>
    <row r="23" spans="1:14" ht="12" customHeight="1">
      <c r="A23" s="20" t="s">
        <v>11</v>
      </c>
      <c r="B23" s="44"/>
      <c r="C23" s="44"/>
      <c r="D23" s="44"/>
      <c r="E23" s="46"/>
      <c r="F23" s="46"/>
      <c r="G23" s="46"/>
      <c r="H23" s="46"/>
      <c r="I23" s="44"/>
      <c r="J23" s="44"/>
      <c r="K23" s="44"/>
      <c r="L23" s="47"/>
      <c r="M23" s="35"/>
      <c r="N23" s="7"/>
    </row>
    <row r="24" spans="1:14" ht="12" customHeight="1">
      <c r="A24" s="28" t="s">
        <v>1</v>
      </c>
      <c r="B24" s="11">
        <v>1515.5</v>
      </c>
      <c r="C24" s="11">
        <v>1594.7</v>
      </c>
      <c r="D24" s="11">
        <v>1554.8</v>
      </c>
      <c r="E24" s="11">
        <v>1427.5</v>
      </c>
      <c r="F24" s="11">
        <v>1339.8</v>
      </c>
      <c r="G24" s="11">
        <v>1297.4</v>
      </c>
      <c r="H24" s="11">
        <v>1285.1</v>
      </c>
      <c r="I24" s="11">
        <v>1246.5</v>
      </c>
      <c r="J24" s="10">
        <v>1303</v>
      </c>
      <c r="K24" s="11">
        <v>1238.2</v>
      </c>
      <c r="L24" s="11">
        <v>1218.1</v>
      </c>
      <c r="M24" s="24">
        <f>(L24-B24)/B24*100</f>
        <v>-19.623886506103602</v>
      </c>
      <c r="N24" s="7"/>
    </row>
    <row r="25" spans="1:14" ht="12" customHeight="1">
      <c r="A25" s="28" t="s">
        <v>0</v>
      </c>
      <c r="B25" s="11">
        <v>1050.7</v>
      </c>
      <c r="C25" s="11">
        <v>1058.7</v>
      </c>
      <c r="D25" s="11">
        <v>1087.1</v>
      </c>
      <c r="E25" s="10">
        <v>989</v>
      </c>
      <c r="F25" s="10">
        <v>981</v>
      </c>
      <c r="G25" s="11">
        <v>877.2</v>
      </c>
      <c r="H25" s="11">
        <v>920.2</v>
      </c>
      <c r="I25" s="11">
        <v>925.7</v>
      </c>
      <c r="J25" s="11">
        <v>973.1</v>
      </c>
      <c r="K25" s="11">
        <v>919.1</v>
      </c>
      <c r="L25" s="11">
        <v>905.3</v>
      </c>
      <c r="M25" s="24">
        <f aca="true" t="shared" si="2" ref="M25:M30">(L25-B25)/B25*100</f>
        <v>-13.838393451984398</v>
      </c>
      <c r="N25" s="7"/>
    </row>
    <row r="26" spans="1:14" ht="12" customHeight="1">
      <c r="A26" s="37" t="s">
        <v>3</v>
      </c>
      <c r="B26" s="11">
        <v>316.8</v>
      </c>
      <c r="C26" s="11">
        <v>346.7</v>
      </c>
      <c r="D26" s="11">
        <v>357.4</v>
      </c>
      <c r="E26" s="11">
        <v>334.3</v>
      </c>
      <c r="F26" s="11">
        <v>337.1</v>
      </c>
      <c r="G26" s="11">
        <v>341.9</v>
      </c>
      <c r="H26" s="11">
        <v>323.3</v>
      </c>
      <c r="I26" s="11">
        <v>297.3</v>
      </c>
      <c r="J26" s="11">
        <v>346.6</v>
      </c>
      <c r="K26" s="11">
        <v>310.9</v>
      </c>
      <c r="L26" s="11">
        <v>307.2</v>
      </c>
      <c r="M26" s="24">
        <f t="shared" si="2"/>
        <v>-3.0303030303030374</v>
      </c>
      <c r="N26" s="7"/>
    </row>
    <row r="27" spans="1:14" ht="12" customHeight="1">
      <c r="A27" s="14" t="s">
        <v>52</v>
      </c>
      <c r="B27" s="11">
        <v>284.7</v>
      </c>
      <c r="C27" s="10">
        <v>326</v>
      </c>
      <c r="D27" s="11">
        <v>308.3</v>
      </c>
      <c r="E27" s="11">
        <v>302.4</v>
      </c>
      <c r="F27" s="11">
        <v>302.9</v>
      </c>
      <c r="G27" s="11">
        <v>318.4</v>
      </c>
      <c r="H27" s="10">
        <v>319</v>
      </c>
      <c r="I27" s="11">
        <v>320.5</v>
      </c>
      <c r="J27" s="11">
        <v>331.1</v>
      </c>
      <c r="K27" s="11">
        <v>309.8</v>
      </c>
      <c r="L27" s="10">
        <v>313</v>
      </c>
      <c r="M27" s="24">
        <f t="shared" si="2"/>
        <v>9.940288022479809</v>
      </c>
      <c r="N27" s="7"/>
    </row>
    <row r="28" spans="1:14" ht="12" customHeight="1">
      <c r="A28" s="34" t="s">
        <v>2</v>
      </c>
      <c r="B28" s="22">
        <v>130.2</v>
      </c>
      <c r="C28" s="22">
        <v>149.9</v>
      </c>
      <c r="D28" s="22">
        <v>133.3</v>
      </c>
      <c r="E28" s="22">
        <v>120.9</v>
      </c>
      <c r="F28" s="22">
        <v>152.2</v>
      </c>
      <c r="G28" s="22">
        <v>117.4</v>
      </c>
      <c r="H28" s="22">
        <v>135.5</v>
      </c>
      <c r="I28" s="22">
        <v>149.1</v>
      </c>
      <c r="J28" s="22">
        <v>153.8</v>
      </c>
      <c r="K28" s="22">
        <v>136.2</v>
      </c>
      <c r="L28" s="22">
        <v>154.4</v>
      </c>
      <c r="M28" s="24">
        <f t="shared" si="2"/>
        <v>18.586789554531506</v>
      </c>
      <c r="N28" s="7"/>
    </row>
    <row r="29" spans="1:14" ht="12" customHeight="1">
      <c r="A29" s="28" t="s">
        <v>8</v>
      </c>
      <c r="B29" s="11">
        <v>4373.5</v>
      </c>
      <c r="C29" s="11">
        <v>4584.2</v>
      </c>
      <c r="D29" s="11">
        <v>4596.1</v>
      </c>
      <c r="E29" s="11">
        <v>4271.5</v>
      </c>
      <c r="F29" s="11">
        <v>4232.5</v>
      </c>
      <c r="G29" s="11">
        <v>4201.6</v>
      </c>
      <c r="H29" s="11">
        <v>4191.1</v>
      </c>
      <c r="I29" s="11">
        <v>4203.4</v>
      </c>
      <c r="J29" s="11">
        <v>4390.7</v>
      </c>
      <c r="K29" s="11">
        <v>4269.8</v>
      </c>
      <c r="L29" s="11">
        <v>4289.8</v>
      </c>
      <c r="M29" s="24">
        <f t="shared" si="2"/>
        <v>-1.913799016805758</v>
      </c>
      <c r="N29" s="7"/>
    </row>
    <row r="30" spans="1:14" ht="12" customHeight="1">
      <c r="A30" s="18" t="s">
        <v>9</v>
      </c>
      <c r="B30" s="15" t="s">
        <v>41</v>
      </c>
      <c r="C30" s="15" t="s">
        <v>42</v>
      </c>
      <c r="D30" s="15" t="s">
        <v>43</v>
      </c>
      <c r="E30" s="15" t="s">
        <v>44</v>
      </c>
      <c r="F30" s="15" t="s">
        <v>45</v>
      </c>
      <c r="G30" s="15" t="s">
        <v>46</v>
      </c>
      <c r="H30" s="15" t="s">
        <v>47</v>
      </c>
      <c r="I30" s="15" t="s">
        <v>48</v>
      </c>
      <c r="J30" s="15" t="s">
        <v>49</v>
      </c>
      <c r="K30" s="15" t="s">
        <v>50</v>
      </c>
      <c r="L30" s="15" t="s">
        <v>51</v>
      </c>
      <c r="M30" s="48">
        <f t="shared" si="2"/>
        <v>38.59378543887503</v>
      </c>
      <c r="N30" s="7"/>
    </row>
    <row r="31" spans="2:13" ht="9" customHeight="1">
      <c r="B31" s="43"/>
      <c r="C31" s="43"/>
      <c r="D31" s="43"/>
      <c r="E31" s="43"/>
      <c r="F31" s="43"/>
      <c r="G31" s="43"/>
      <c r="H31" s="43"/>
      <c r="I31" s="13"/>
      <c r="J31" s="13"/>
      <c r="K31" s="13"/>
      <c r="L31" s="13"/>
      <c r="M31" s="12"/>
    </row>
    <row r="32" spans="1:13" ht="12" customHeight="1">
      <c r="A32" s="58" t="s">
        <v>17</v>
      </c>
      <c r="I32" s="30"/>
      <c r="J32" s="30"/>
      <c r="K32" s="30"/>
      <c r="L32" s="30"/>
      <c r="M32" s="13"/>
    </row>
    <row r="33" spans="1:13" ht="12" customHeight="1">
      <c r="A33" s="58" t="s">
        <v>12</v>
      </c>
      <c r="I33" s="6"/>
      <c r="J33" s="6"/>
      <c r="K33" s="6"/>
      <c r="L33" s="6"/>
      <c r="M33" s="6"/>
    </row>
    <row r="34" spans="1:13" ht="12" customHeight="1">
      <c r="A34" s="59" t="s">
        <v>53</v>
      </c>
      <c r="M34" s="31"/>
    </row>
    <row r="35" spans="1:13" ht="12" customHeight="1">
      <c r="A35" s="60" t="s">
        <v>15</v>
      </c>
      <c r="M35" s="6"/>
    </row>
    <row r="36" spans="1:13" ht="12" customHeight="1">
      <c r="A36" s="60" t="s">
        <v>14</v>
      </c>
      <c r="M36" s="6"/>
    </row>
  </sheetData>
  <mergeCells count="15">
    <mergeCell ref="L5:L6"/>
    <mergeCell ref="G5:G6"/>
    <mergeCell ref="H5:H6"/>
    <mergeCell ref="I5:I6"/>
    <mergeCell ref="J5:J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K5:K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2003-08-14T17:58:14Z</cp:lastPrinted>
  <dcterms:created xsi:type="dcterms:W3CDTF">2003-07-11T16:52:16Z</dcterms:created>
  <dcterms:modified xsi:type="dcterms:W3CDTF">2003-08-14T17:58:16Z</dcterms:modified>
  <cp:category/>
  <cp:version/>
  <cp:contentType/>
  <cp:contentStatus/>
</cp:coreProperties>
</file>