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70" windowHeight="8250" activeTab="0"/>
  </bookViews>
  <sheets>
    <sheet name="Table2C-26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<sst xmlns="http://schemas.openxmlformats.org/spreadsheetml/2006/main" count="20" uniqueCount="14">
  <si>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TABLE 2C-26</t>
  </si>
  <si>
    <t>URBAN</t>
  </si>
  <si>
    <t>Male</t>
  </si>
  <si>
    <t>Female</t>
  </si>
  <si>
    <t>TOTAL</t>
  </si>
  <si>
    <t>RURAL</t>
  </si>
  <si>
    <t>STATEWIDE</t>
  </si>
  <si>
    <r>
      <t>1</t>
    </r>
    <r>
      <rPr>
        <sz val="7"/>
        <rFont val="Verdana"/>
        <family val="2"/>
      </rPr>
      <t>Rates are presented per 100,000 persons 65 years and older.</t>
    </r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</si>
  <si>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 OF DEATH AMONG ELDERLY (65 YEARS AND OLDER)</t>
    </r>
  </si>
  <si>
    <t>Area/Gender</t>
  </si>
  <si>
    <t>% change</t>
  </si>
  <si>
    <r>
      <t>2</t>
    </r>
    <r>
      <rPr>
        <sz val="7"/>
        <rFont val="Verdana"/>
        <family val="2"/>
      </rPr>
      <t xml:space="preserve">Urban = Maricopa, Pima, Pinal and Yuma counties.  The remaining counties comprise Arizona's rural areas.  See </t>
    </r>
    <r>
      <rPr>
        <b/>
        <i/>
        <sz val="7"/>
        <rFont val="Verdana"/>
        <family val="2"/>
      </rPr>
      <t>Technical Notes</t>
    </r>
    <r>
      <rPr>
        <sz val="7"/>
        <rFont val="Verdana"/>
        <family val="2"/>
      </rPr>
      <t xml:space="preserve"> for more information</t>
    </r>
  </si>
  <si>
    <r>
      <t>BY GENDER IN URBAN AND RURAL AREAS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>, ARIZONA, 1993-2003</t>
    </r>
  </si>
  <si>
    <t xml:space="preserve"> from 1993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</si>
</sst>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_(* #,##0_);_(* \(#,##0\);_(* &quot;-&quot;??_);_(@_)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10">
    <font>
      <sz val="10"/>
      <name val="Arial"/>
      <family val="0"/>
    </font>
    <font>
      <sz val="12"/>
      <name val="Courier New"/>
      <family val="3"/>
    </font>
    <font>
      <sz val="7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vertAlign val="superscript"/>
      <sz val="7"/>
      <name val="Verdana"/>
      <family val="2"/>
    </font>
    <font>
      <vertAlign val="superscript"/>
      <sz val="7"/>
      <name val="Courier New"/>
      <family val="3"/>
    </font>
    <font>
      <b/>
      <vertAlign val="superscript"/>
      <sz val="7"/>
      <name val="Verdana"/>
      <family val="2"/>
    </font>
    <font>
      <b/>
      <i/>
      <sz val="7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167" fontId="5" fillId="0" borderId="7" xfId="0" applyNumberFormat="1" applyFont="1" applyBorder="1" applyAlignment="1">
      <alignment horizontal="right" vertical="center" wrapText="1"/>
    </xf>
    <xf numFmtId="167" fontId="5" fillId="0" borderId="7" xfId="0" applyNumberFormat="1" applyFont="1" applyBorder="1" applyAlignment="1">
      <alignment horizontal="right" vertical="center"/>
    </xf>
    <xf numFmtId="167" fontId="5" fillId="0" borderId="8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167" fontId="5" fillId="0" borderId="10" xfId="0" applyNumberFormat="1" applyFont="1" applyBorder="1" applyAlignment="1">
      <alignment horizontal="right" vertical="center"/>
    </xf>
    <xf numFmtId="167" fontId="5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7.7109375" style="0" customWidth="1"/>
    <col min="2" max="12" width="7.7109375" style="0" customWidth="1"/>
    <col min="13" max="13" width="12.7109375" style="0" customWidth="1"/>
  </cols>
  <sheetData>
    <row r="1" spans="1:13" ht="13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3.5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9" customHeight="1">
      <c r="A4" s="1"/>
    </row>
    <row r="5" spans="1:13" ht="12.75" customHeight="1">
      <c r="A5" s="31" t="s">
        <v>9</v>
      </c>
      <c r="B5" s="33">
        <v>1993</v>
      </c>
      <c r="C5" s="27">
        <v>1994</v>
      </c>
      <c r="D5" s="27">
        <v>1995</v>
      </c>
      <c r="E5" s="27">
        <v>1996</v>
      </c>
      <c r="F5" s="27">
        <v>1997</v>
      </c>
      <c r="G5" s="27">
        <v>1998</v>
      </c>
      <c r="H5" s="27">
        <v>1999</v>
      </c>
      <c r="I5" s="27">
        <v>2000</v>
      </c>
      <c r="J5" s="27">
        <v>2001</v>
      </c>
      <c r="K5" s="27">
        <v>2002</v>
      </c>
      <c r="L5" s="29">
        <v>2003</v>
      </c>
      <c r="M5" s="9" t="s">
        <v>10</v>
      </c>
    </row>
    <row r="6" spans="1:13" ht="12.75" customHeight="1">
      <c r="A6" s="32"/>
      <c r="B6" s="34"/>
      <c r="C6" s="28"/>
      <c r="D6" s="28"/>
      <c r="E6" s="28"/>
      <c r="F6" s="28"/>
      <c r="G6" s="28"/>
      <c r="H6" s="28"/>
      <c r="I6" s="28"/>
      <c r="J6" s="28"/>
      <c r="K6" s="28"/>
      <c r="L6" s="30"/>
      <c r="M6" s="5" t="s">
        <v>13</v>
      </c>
    </row>
    <row r="7" spans="1:13" ht="15.75">
      <c r="A7" s="6" t="s">
        <v>1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4.25" customHeight="1">
      <c r="A8" s="7" t="s">
        <v>2</v>
      </c>
      <c r="B8" s="10">
        <v>5504.6</v>
      </c>
      <c r="C8" s="11">
        <v>5542.4</v>
      </c>
      <c r="D8" s="11">
        <v>4933.2</v>
      </c>
      <c r="E8" s="11">
        <v>4804.9</v>
      </c>
      <c r="F8" s="11">
        <v>4669.5</v>
      </c>
      <c r="G8" s="11">
        <v>4632.1</v>
      </c>
      <c r="H8" s="11">
        <v>4692.7</v>
      </c>
      <c r="I8" s="11">
        <v>4818.1</v>
      </c>
      <c r="J8" s="11">
        <v>4650.1</v>
      </c>
      <c r="K8" s="12">
        <v>4674.4</v>
      </c>
      <c r="L8" s="13">
        <v>4542.1</v>
      </c>
      <c r="M8" s="14">
        <f>(L8-B8)/B8*100</f>
        <v>-17.485375867456305</v>
      </c>
    </row>
    <row r="9" spans="1:13" ht="14.25" customHeight="1">
      <c r="A9" s="7" t="s">
        <v>3</v>
      </c>
      <c r="B9" s="10">
        <v>4122.1</v>
      </c>
      <c r="C9" s="11">
        <v>4120.8</v>
      </c>
      <c r="D9" s="11">
        <v>3899.9</v>
      </c>
      <c r="E9" s="11">
        <v>3985.2</v>
      </c>
      <c r="F9" s="11">
        <v>3928.5</v>
      </c>
      <c r="G9" s="12">
        <v>3870</v>
      </c>
      <c r="H9" s="12">
        <v>3954</v>
      </c>
      <c r="I9" s="12">
        <v>4160</v>
      </c>
      <c r="J9" s="11">
        <v>4015.6</v>
      </c>
      <c r="K9" s="12">
        <v>4036.1</v>
      </c>
      <c r="L9" s="13">
        <v>3920.81</v>
      </c>
      <c r="M9" s="14">
        <f>(L9-B9)/B9*100</f>
        <v>-4.883190606729589</v>
      </c>
    </row>
    <row r="10" spans="1:13" ht="14.25" customHeight="1">
      <c r="A10" s="8" t="s">
        <v>4</v>
      </c>
      <c r="B10" s="15">
        <v>4696.5</v>
      </c>
      <c r="C10" s="16">
        <v>4713.4</v>
      </c>
      <c r="D10" s="16">
        <v>4338.2</v>
      </c>
      <c r="E10" s="16">
        <v>4342.3</v>
      </c>
      <c r="F10" s="16">
        <v>4251.5</v>
      </c>
      <c r="G10" s="16">
        <v>4202.3</v>
      </c>
      <c r="H10" s="16">
        <v>4277.2</v>
      </c>
      <c r="I10" s="16">
        <v>4447.4</v>
      </c>
      <c r="J10" s="16">
        <v>4292.7</v>
      </c>
      <c r="K10" s="17">
        <v>4314.8</v>
      </c>
      <c r="L10" s="18">
        <v>4192.1</v>
      </c>
      <c r="M10" s="19">
        <f>(L10-B10)/B10*100</f>
        <v>-10.739912700947507</v>
      </c>
    </row>
    <row r="11" spans="1:13" ht="15.75">
      <c r="A11" s="6" t="s">
        <v>5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4.25" customHeight="1">
      <c r="A12" s="7" t="s">
        <v>2</v>
      </c>
      <c r="B12" s="10">
        <v>4935.5</v>
      </c>
      <c r="C12" s="11">
        <v>4668.7</v>
      </c>
      <c r="D12" s="11">
        <v>4533.2</v>
      </c>
      <c r="E12" s="12">
        <v>4184</v>
      </c>
      <c r="F12" s="11">
        <v>4315.8</v>
      </c>
      <c r="G12" s="11">
        <v>4490.2</v>
      </c>
      <c r="H12" s="12">
        <v>4349</v>
      </c>
      <c r="I12" s="11">
        <v>4695.7</v>
      </c>
      <c r="J12" s="11">
        <v>4473.9</v>
      </c>
      <c r="K12" s="12">
        <v>4617.9</v>
      </c>
      <c r="L12" s="13">
        <v>4502.4</v>
      </c>
      <c r="M12" s="14">
        <f>(L12-B12)/B12*100</f>
        <v>-8.775200081045494</v>
      </c>
    </row>
    <row r="13" spans="1:13" ht="14.25" customHeight="1">
      <c r="A13" s="7" t="s">
        <v>3</v>
      </c>
      <c r="B13" s="10">
        <v>3607.3</v>
      </c>
      <c r="C13" s="11">
        <v>3678.3</v>
      </c>
      <c r="D13" s="11">
        <v>3537.6</v>
      </c>
      <c r="E13" s="11">
        <v>3449.3</v>
      </c>
      <c r="F13" s="11">
        <v>3713.9</v>
      </c>
      <c r="G13" s="11">
        <v>3825.4</v>
      </c>
      <c r="H13" s="11">
        <v>3515.2</v>
      </c>
      <c r="I13" s="11">
        <v>4417.3</v>
      </c>
      <c r="J13" s="11">
        <v>3810.1</v>
      </c>
      <c r="K13" s="12">
        <v>3799.9</v>
      </c>
      <c r="L13" s="13">
        <v>4024.4</v>
      </c>
      <c r="M13" s="14">
        <f>(L13-B13)/B13*100</f>
        <v>11.56266459678984</v>
      </c>
    </row>
    <row r="14" spans="1:13" ht="14.25" customHeight="1">
      <c r="A14" s="8" t="s">
        <v>4</v>
      </c>
      <c r="B14" s="15">
        <v>4217.5</v>
      </c>
      <c r="C14" s="17">
        <v>4132</v>
      </c>
      <c r="D14" s="17">
        <v>4006</v>
      </c>
      <c r="E14" s="16">
        <v>3797.1</v>
      </c>
      <c r="F14" s="16">
        <v>4003.8</v>
      </c>
      <c r="G14" s="16">
        <v>4140.7</v>
      </c>
      <c r="H14" s="16">
        <v>3911.7</v>
      </c>
      <c r="I14" s="16">
        <v>4160.1</v>
      </c>
      <c r="J14" s="17">
        <v>4123</v>
      </c>
      <c r="K14" s="17">
        <v>4185.5</v>
      </c>
      <c r="L14" s="18">
        <v>4249.8</v>
      </c>
      <c r="M14" s="19">
        <f>(L14-B14)/B14*100</f>
        <v>0.7658565500889195</v>
      </c>
    </row>
    <row r="15" spans="1:13" ht="15.75">
      <c r="A15" s="6" t="s">
        <v>6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 ht="14.25" customHeight="1">
      <c r="A16" s="7" t="s">
        <v>2</v>
      </c>
      <c r="B16" s="10">
        <v>5360.8</v>
      </c>
      <c r="C16" s="11">
        <v>5352.4</v>
      </c>
      <c r="D16" s="12">
        <v>4846</v>
      </c>
      <c r="E16" s="11">
        <v>4671.4</v>
      </c>
      <c r="F16" s="11">
        <v>4593.8</v>
      </c>
      <c r="G16" s="12">
        <v>4603</v>
      </c>
      <c r="H16" s="11">
        <v>4618.9</v>
      </c>
      <c r="I16" s="11">
        <v>4761.6</v>
      </c>
      <c r="J16" s="11">
        <v>4626.6</v>
      </c>
      <c r="K16" s="12">
        <v>4663.4</v>
      </c>
      <c r="L16" s="13">
        <v>4536.2</v>
      </c>
      <c r="M16" s="14">
        <f>(L16-B16)/B16*100</f>
        <v>-15.382032532457849</v>
      </c>
    </row>
    <row r="17" spans="1:13" ht="14.25" customHeight="1">
      <c r="A17" s="7" t="s">
        <v>3</v>
      </c>
      <c r="B17" s="10">
        <v>4006.8</v>
      </c>
      <c r="C17" s="11">
        <v>4036.7</v>
      </c>
      <c r="D17" s="11">
        <v>3831.8</v>
      </c>
      <c r="E17" s="11">
        <v>3883.2</v>
      </c>
      <c r="F17" s="12">
        <v>3889</v>
      </c>
      <c r="G17" s="11">
        <v>3862.6</v>
      </c>
      <c r="H17" s="12">
        <v>3870</v>
      </c>
      <c r="I17" s="12">
        <v>4095</v>
      </c>
      <c r="J17" s="11">
        <v>3985.3</v>
      </c>
      <c r="K17" s="12">
        <v>3991.9</v>
      </c>
      <c r="L17" s="13">
        <v>3941.6</v>
      </c>
      <c r="M17" s="14">
        <f>(L17-B17)/B17*100</f>
        <v>-1.6272337027054076</v>
      </c>
    </row>
    <row r="18" spans="1:13" ht="14.25" customHeight="1">
      <c r="A18" s="8" t="s">
        <v>4</v>
      </c>
      <c r="B18" s="15">
        <v>4584.2</v>
      </c>
      <c r="C18" s="16">
        <v>4596.1</v>
      </c>
      <c r="D18" s="16">
        <v>4271.5</v>
      </c>
      <c r="E18" s="16">
        <v>4232.5</v>
      </c>
      <c r="F18" s="16">
        <v>4201.6</v>
      </c>
      <c r="G18" s="16">
        <v>4191.1</v>
      </c>
      <c r="H18" s="16">
        <v>4203.4</v>
      </c>
      <c r="I18" s="16">
        <v>4390.7</v>
      </c>
      <c r="J18" s="16">
        <v>4269.8</v>
      </c>
      <c r="K18" s="17">
        <v>4289.8</v>
      </c>
      <c r="L18" s="18">
        <v>4205.3</v>
      </c>
      <c r="M18" s="19">
        <f>(L18-B18)/B18*100</f>
        <v>-8.265346189084239</v>
      </c>
    </row>
    <row r="19" ht="9" customHeight="1">
      <c r="A19" s="2"/>
    </row>
    <row r="20" ht="12.75">
      <c r="A20" s="3" t="s">
        <v>7</v>
      </c>
    </row>
    <row r="21" ht="12.75">
      <c r="A21" s="4" t="s">
        <v>11</v>
      </c>
    </row>
  </sheetData>
  <mergeCells count="18">
    <mergeCell ref="L5:L6"/>
    <mergeCell ref="A5:A6"/>
    <mergeCell ref="B5:B6"/>
    <mergeCell ref="C5:C6"/>
    <mergeCell ref="D5:D6"/>
    <mergeCell ref="E5:E6"/>
    <mergeCell ref="F5:F6"/>
    <mergeCell ref="G5:G6"/>
    <mergeCell ref="B7:M7"/>
    <mergeCell ref="B11:M11"/>
    <mergeCell ref="B15:M15"/>
    <mergeCell ref="A1:M1"/>
    <mergeCell ref="A2:M2"/>
    <mergeCell ref="A3:M3"/>
    <mergeCell ref="H5:H6"/>
    <mergeCell ref="I5:I6"/>
    <mergeCell ref="J5:J6"/>
    <mergeCell ref="K5:K6"/>
  </mergeCells>
  <printOptions horizontalCentered="1"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torresc</cp:lastModifiedBy>
  <cp:lastPrinted>2004-06-24T16:36:11Z</cp:lastPrinted>
  <dcterms:created xsi:type="dcterms:W3CDTF">2003-08-14T18:34:15Z</dcterms:created>
  <dcterms:modified xsi:type="dcterms:W3CDTF">2004-10-05T19:06:53Z</dcterms:modified>
  <cp:category/>
  <cp:version/>
  <cp:contentType/>
  <cp:contentStatus/>
</cp:coreProperties>
</file>