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able5G-3" sheetId="1" r:id="rId1"/>
  </sheets>
  <definedNames>
    <definedName name="_xlnm.Print_Area" localSheetId="0">'Table5G-3'!$A$1:$N$22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<sst xmlns="http://schemas.openxmlformats.org/spreadsheetml/2006/main" count="33" uniqueCount="33">
  <si>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</si>
  <si>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</si>
  <si>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</si>
  <si>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</si>
  <si>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</si>
  <si>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</si>
  <si>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</si>
  <si>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</si>
  <si>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</si>
  <si>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</si>
  <si>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</si>
  <si>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</si>
  <si>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</si>
  <si>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</si>
  <si>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</si>
  <si>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</si>
  <si>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</si>
  <si>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</si>
  <si>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</si>
  <si>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</si>
  <si>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</si>
  <si>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</si>
  <si>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</si>
  <si>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</si>
  <si>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</si>
  <si>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</si>
  <si>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TABLE 5G-3</t>
  </si>
  <si>
    <t>ARIZONA</t>
  </si>
  <si>
    <t>Apr</t>
  </si>
  <si>
    <t>Jun</t>
  </si>
  <si>
    <t>Jul</t>
  </si>
  <si>
    <r>
      <t>1</t>
    </r>
    <r>
      <rPr>
        <sz val="7"/>
        <rFont val="Verdana"/>
        <family val="2"/>
      </rPr>
      <t>Marriages recorded unless otherwise indicated.</t>
    </r>
  </si>
  <si>
    <r>
      <t>MARRIAGES BY COUNTY OF OCCURRENCE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BY MONTH, ARIZONA, 2009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</si>
</sst>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[$€-2]\ #,##0.00_);[Red]\([$€-2]\ #,##0.00\)"/>
  </numFmts>
  <fonts count="42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b/>
      <vertAlign val="superscript"/>
      <sz val="7"/>
      <name val="Verdana"/>
      <family val="2"/>
    </font>
    <font>
      <sz val="5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168" fontId="3" fillId="0" borderId="17" xfId="42" applyNumberFormat="1" applyFont="1" applyFill="1" applyBorder="1" applyAlignment="1">
      <alignment horizontal="right" vertical="center" wrapText="1"/>
    </xf>
    <xf numFmtId="168" fontId="3" fillId="34" borderId="17" xfId="42" applyNumberFormat="1" applyFont="1" applyFill="1" applyBorder="1" applyAlignment="1">
      <alignment horizontal="right" vertical="center" wrapText="1"/>
    </xf>
    <xf numFmtId="168" fontId="3" fillId="0" borderId="18" xfId="42" applyNumberFormat="1" applyFont="1" applyFill="1" applyBorder="1" applyAlignment="1">
      <alignment horizontal="right" vertical="center" wrapText="1"/>
    </xf>
    <xf numFmtId="168" fontId="3" fillId="34" borderId="18" xfId="42" applyNumberFormat="1" applyFont="1" applyFill="1" applyBorder="1" applyAlignment="1">
      <alignment horizontal="right" vertical="center" wrapText="1"/>
    </xf>
    <xf numFmtId="1" fontId="3" fillId="34" borderId="18" xfId="42" applyNumberFormat="1" applyFont="1" applyFill="1" applyBorder="1" applyAlignment="1">
      <alignment horizontal="right" vertical="center" wrapText="1"/>
    </xf>
    <xf numFmtId="0" fontId="3" fillId="34" borderId="18" xfId="42" applyNumberFormat="1" applyFont="1" applyFill="1" applyBorder="1" applyAlignment="1">
      <alignment horizontal="right" vertical="center" wrapText="1"/>
    </xf>
    <xf numFmtId="3" fontId="3" fillId="34" borderId="19" xfId="42" applyNumberFormat="1" applyFont="1" applyFill="1" applyBorder="1" applyAlignment="1">
      <alignment horizontal="right" vertical="center" wrapText="1"/>
    </xf>
    <xf numFmtId="168" fontId="3" fillId="0" borderId="19" xfId="42" applyNumberFormat="1" applyFont="1" applyFill="1" applyBorder="1" applyAlignment="1">
      <alignment horizontal="right" vertical="center" wrapText="1"/>
    </xf>
    <xf numFmtId="168" fontId="3" fillId="34" borderId="19" xfId="42" applyNumberFormat="1" applyFont="1" applyFill="1" applyBorder="1" applyAlignment="1">
      <alignment horizontal="right" vertical="center" wrapText="1"/>
    </xf>
    <xf numFmtId="168" fontId="3" fillId="0" borderId="10" xfId="42" applyNumberFormat="1" applyFont="1" applyBorder="1" applyAlignment="1">
      <alignment horizontal="right" vertical="center"/>
    </xf>
    <xf numFmtId="168" fontId="3" fillId="0" borderId="20" xfId="42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68" fontId="3" fillId="0" borderId="15" xfId="42" applyNumberFormat="1" applyFont="1" applyBorder="1" applyAlignment="1">
      <alignment horizontal="right" vertical="center"/>
    </xf>
    <xf numFmtId="168" fontId="3" fillId="34" borderId="22" xfId="42" applyNumberFormat="1" applyFont="1" applyFill="1" applyBorder="1" applyAlignment="1">
      <alignment horizontal="right" vertical="center" wrapText="1"/>
    </xf>
    <xf numFmtId="168" fontId="3" fillId="34" borderId="23" xfId="42" applyNumberFormat="1" applyFont="1" applyFill="1" applyBorder="1" applyAlignment="1">
      <alignment horizontal="right" vertical="center" wrapText="1"/>
    </xf>
    <xf numFmtId="1" fontId="3" fillId="34" borderId="23" xfId="42" applyNumberFormat="1" applyFont="1" applyFill="1" applyBorder="1" applyAlignment="1">
      <alignment horizontal="right" vertical="center" wrapText="1"/>
    </xf>
    <xf numFmtId="168" fontId="3" fillId="0" borderId="23" xfId="42" applyNumberFormat="1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right" vertical="center"/>
    </xf>
    <xf numFmtId="1" fontId="3" fillId="0" borderId="24" xfId="42" applyNumberFormat="1" applyFont="1" applyFill="1" applyBorder="1" applyAlignment="1">
      <alignment horizontal="right" vertical="center" wrapText="1"/>
    </xf>
    <xf numFmtId="168" fontId="3" fillId="0" borderId="16" xfId="42" applyNumberFormat="1" applyFont="1" applyBorder="1" applyAlignment="1">
      <alignment horizontal="right" vertical="center"/>
    </xf>
    <xf numFmtId="168" fontId="3" fillId="0" borderId="25" xfId="42" applyNumberFormat="1" applyFont="1" applyFill="1" applyBorder="1" applyAlignment="1">
      <alignment horizontal="right" vertical="center" wrapText="1"/>
    </xf>
    <xf numFmtId="168" fontId="3" fillId="0" borderId="26" xfId="42" applyNumberFormat="1" applyFont="1" applyFill="1" applyBorder="1" applyAlignment="1">
      <alignment horizontal="right" vertical="center" wrapText="1"/>
    </xf>
    <xf numFmtId="168" fontId="3" fillId="0" borderId="27" xfId="42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N22"/>
    </sheetView>
  </sheetViews>
  <sheetFormatPr defaultColWidth="9.140625" defaultRowHeight="12.75"/>
  <cols>
    <col min="1" max="1" width="11.7109375" style="0" customWidth="1"/>
    <col min="2" max="14" width="8.140625" style="0" customWidth="1"/>
  </cols>
  <sheetData>
    <row r="1" spans="1:14" ht="12.7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6" customHeight="1">
      <c r="A3" s="1"/>
    </row>
    <row r="4" spans="1:14" ht="16.5" customHeight="1">
      <c r="A4" s="8" t="s">
        <v>0</v>
      </c>
      <c r="B4" s="4" t="s">
        <v>16</v>
      </c>
      <c r="C4" s="4" t="s">
        <v>17</v>
      </c>
      <c r="D4" s="4" t="s">
        <v>18</v>
      </c>
      <c r="E4" s="4" t="s">
        <v>28</v>
      </c>
      <c r="F4" s="4" t="s">
        <v>19</v>
      </c>
      <c r="G4" s="4" t="s">
        <v>29</v>
      </c>
      <c r="H4" s="4" t="s">
        <v>30</v>
      </c>
      <c r="I4" s="4" t="s">
        <v>20</v>
      </c>
      <c r="J4" s="4" t="s">
        <v>21</v>
      </c>
      <c r="K4" s="4" t="s">
        <v>22</v>
      </c>
      <c r="L4" s="4" t="s">
        <v>23</v>
      </c>
      <c r="M4" s="9" t="s">
        <v>24</v>
      </c>
      <c r="N4" s="10" t="s">
        <v>25</v>
      </c>
    </row>
    <row r="5" spans="1:14" ht="24.75" customHeight="1">
      <c r="A5" s="23" t="s">
        <v>27</v>
      </c>
      <c r="B5" s="22">
        <v>2859</v>
      </c>
      <c r="C5" s="21">
        <v>2609</v>
      </c>
      <c r="D5" s="21">
        <v>3223</v>
      </c>
      <c r="E5" s="21">
        <v>3186</v>
      </c>
      <c r="F5" s="21">
        <v>3532</v>
      </c>
      <c r="G5" s="21">
        <v>2999</v>
      </c>
      <c r="H5" s="21">
        <v>2844</v>
      </c>
      <c r="I5" s="21">
        <v>2434</v>
      </c>
      <c r="J5" s="21">
        <v>2701</v>
      </c>
      <c r="K5" s="21">
        <v>2815</v>
      </c>
      <c r="L5" s="21">
        <v>2900</v>
      </c>
      <c r="M5" s="24">
        <v>3236</v>
      </c>
      <c r="N5" s="31">
        <v>35338</v>
      </c>
    </row>
    <row r="6" spans="1:14" ht="24.75" customHeight="1">
      <c r="A6" s="5" t="s">
        <v>1</v>
      </c>
      <c r="B6" s="11">
        <v>9</v>
      </c>
      <c r="C6" s="12">
        <v>23</v>
      </c>
      <c r="D6" s="13">
        <v>23</v>
      </c>
      <c r="E6" s="12">
        <v>20</v>
      </c>
      <c r="F6" s="12">
        <v>16</v>
      </c>
      <c r="G6" s="13">
        <v>22</v>
      </c>
      <c r="H6" s="12">
        <v>26</v>
      </c>
      <c r="I6" s="12">
        <v>23</v>
      </c>
      <c r="J6" s="12">
        <v>24</v>
      </c>
      <c r="K6" s="12">
        <v>27</v>
      </c>
      <c r="L6" s="12">
        <v>15</v>
      </c>
      <c r="M6" s="25">
        <v>11</v>
      </c>
      <c r="N6" s="32">
        <f aca="true" t="shared" si="0" ref="N6:N20">SUM(B6:M6)</f>
        <v>239</v>
      </c>
    </row>
    <row r="7" spans="1:14" ht="24.75" customHeight="1">
      <c r="A7" s="6" t="s">
        <v>2</v>
      </c>
      <c r="B7" s="14">
        <v>76</v>
      </c>
      <c r="C7" s="14">
        <v>52</v>
      </c>
      <c r="D7" s="14">
        <v>78</v>
      </c>
      <c r="E7" s="14">
        <v>83</v>
      </c>
      <c r="F7" s="14">
        <v>85</v>
      </c>
      <c r="G7" s="15">
        <v>97</v>
      </c>
      <c r="H7" s="14">
        <v>97</v>
      </c>
      <c r="I7" s="14">
        <v>65</v>
      </c>
      <c r="J7" s="14">
        <v>74</v>
      </c>
      <c r="K7" s="14">
        <v>98</v>
      </c>
      <c r="L7" s="14">
        <v>72</v>
      </c>
      <c r="M7" s="26">
        <v>86</v>
      </c>
      <c r="N7" s="33">
        <f>SUM(B7:M7)</f>
        <v>963</v>
      </c>
    </row>
    <row r="8" spans="1:14" ht="24.75" customHeight="1">
      <c r="A8" s="6" t="s">
        <v>3</v>
      </c>
      <c r="B8" s="15">
        <v>53</v>
      </c>
      <c r="C8" s="15">
        <v>51</v>
      </c>
      <c r="D8" s="15">
        <v>80</v>
      </c>
      <c r="E8" s="14">
        <v>65</v>
      </c>
      <c r="F8" s="15">
        <v>79</v>
      </c>
      <c r="G8" s="14">
        <v>108</v>
      </c>
      <c r="H8" s="15">
        <v>128</v>
      </c>
      <c r="I8" s="15">
        <v>91</v>
      </c>
      <c r="J8" s="15">
        <v>111</v>
      </c>
      <c r="K8" s="15">
        <v>110</v>
      </c>
      <c r="L8" s="15">
        <v>42</v>
      </c>
      <c r="M8" s="26">
        <v>76</v>
      </c>
      <c r="N8" s="33">
        <f t="shared" si="0"/>
        <v>994</v>
      </c>
    </row>
    <row r="9" spans="1:14" ht="24.75" customHeight="1">
      <c r="A9" s="6" t="s">
        <v>4</v>
      </c>
      <c r="B9" s="14">
        <v>21</v>
      </c>
      <c r="C9" s="14">
        <v>19</v>
      </c>
      <c r="D9" s="14">
        <v>28</v>
      </c>
      <c r="E9" s="14">
        <v>18</v>
      </c>
      <c r="F9" s="15">
        <v>25</v>
      </c>
      <c r="G9" s="15">
        <v>27</v>
      </c>
      <c r="H9" s="15">
        <v>34</v>
      </c>
      <c r="I9" s="14">
        <v>10</v>
      </c>
      <c r="J9" s="14">
        <v>36</v>
      </c>
      <c r="K9" s="15">
        <v>29</v>
      </c>
      <c r="L9" s="14">
        <v>19</v>
      </c>
      <c r="M9" s="26">
        <v>20</v>
      </c>
      <c r="N9" s="33">
        <f t="shared" si="0"/>
        <v>286</v>
      </c>
    </row>
    <row r="10" spans="1:14" ht="24.75" customHeight="1">
      <c r="A10" s="6" t="s">
        <v>5</v>
      </c>
      <c r="B10" s="15">
        <v>33</v>
      </c>
      <c r="C10" s="15">
        <v>29</v>
      </c>
      <c r="D10" s="15">
        <v>29</v>
      </c>
      <c r="E10" s="14">
        <v>26</v>
      </c>
      <c r="F10" s="14">
        <v>17</v>
      </c>
      <c r="G10" s="15">
        <v>15</v>
      </c>
      <c r="H10" s="14">
        <v>45</v>
      </c>
      <c r="I10" s="15">
        <v>16</v>
      </c>
      <c r="J10" s="15">
        <v>18</v>
      </c>
      <c r="K10" s="15">
        <v>27</v>
      </c>
      <c r="L10" s="14">
        <v>21</v>
      </c>
      <c r="M10" s="26">
        <v>37</v>
      </c>
      <c r="N10" s="33">
        <f t="shared" si="0"/>
        <v>313</v>
      </c>
    </row>
    <row r="11" spans="1:14" ht="24.75" customHeight="1">
      <c r="A11" s="6" t="s">
        <v>6</v>
      </c>
      <c r="B11" s="14">
        <v>6</v>
      </c>
      <c r="C11" s="16">
        <v>3</v>
      </c>
      <c r="D11" s="16">
        <v>5</v>
      </c>
      <c r="E11" s="17">
        <v>6</v>
      </c>
      <c r="F11" s="16">
        <v>4</v>
      </c>
      <c r="G11" s="16">
        <v>1</v>
      </c>
      <c r="H11" s="16">
        <v>5</v>
      </c>
      <c r="I11" s="16">
        <v>5</v>
      </c>
      <c r="J11" s="16">
        <v>7</v>
      </c>
      <c r="K11" s="15">
        <v>2</v>
      </c>
      <c r="L11" s="16">
        <v>1</v>
      </c>
      <c r="M11" s="27">
        <v>1</v>
      </c>
      <c r="N11" s="33">
        <f t="shared" si="0"/>
        <v>46</v>
      </c>
    </row>
    <row r="12" spans="1:14" ht="24.75" customHeight="1">
      <c r="A12" s="6" t="s">
        <v>8</v>
      </c>
      <c r="B12" s="14">
        <v>1923</v>
      </c>
      <c r="C12" s="14">
        <v>1557</v>
      </c>
      <c r="D12" s="14">
        <v>2051</v>
      </c>
      <c r="E12" s="14">
        <v>1766</v>
      </c>
      <c r="F12" s="14">
        <v>2375</v>
      </c>
      <c r="G12" s="14">
        <v>1559</v>
      </c>
      <c r="H12" s="14">
        <v>1554</v>
      </c>
      <c r="I12" s="14">
        <v>1563</v>
      </c>
      <c r="J12" s="14">
        <v>1430</v>
      </c>
      <c r="K12" s="14">
        <v>1804</v>
      </c>
      <c r="L12" s="14">
        <v>1670</v>
      </c>
      <c r="M12" s="26">
        <v>2095</v>
      </c>
      <c r="N12" s="33">
        <f>SUM(B12:M12)</f>
        <v>21347</v>
      </c>
    </row>
    <row r="13" spans="1:14" ht="24.75" customHeight="1">
      <c r="A13" s="6" t="s">
        <v>9</v>
      </c>
      <c r="B13" s="15">
        <v>101</v>
      </c>
      <c r="C13" s="15">
        <v>71</v>
      </c>
      <c r="D13" s="15">
        <v>100</v>
      </c>
      <c r="E13" s="14">
        <v>129</v>
      </c>
      <c r="F13" s="14">
        <v>99</v>
      </c>
      <c r="G13" s="14">
        <v>118</v>
      </c>
      <c r="H13" s="14">
        <v>84</v>
      </c>
      <c r="I13" s="14">
        <v>69</v>
      </c>
      <c r="J13" s="15">
        <v>113</v>
      </c>
      <c r="K13" s="15">
        <v>116</v>
      </c>
      <c r="L13" s="14">
        <v>94</v>
      </c>
      <c r="M13" s="26">
        <v>92</v>
      </c>
      <c r="N13" s="33">
        <f t="shared" si="0"/>
        <v>1186</v>
      </c>
    </row>
    <row r="14" spans="1:14" ht="24.75" customHeight="1">
      <c r="A14" s="6" t="s">
        <v>10</v>
      </c>
      <c r="B14" s="14">
        <v>47</v>
      </c>
      <c r="C14" s="15">
        <v>37</v>
      </c>
      <c r="D14" s="14">
        <v>33</v>
      </c>
      <c r="E14" s="14">
        <v>40</v>
      </c>
      <c r="F14" s="15">
        <v>23</v>
      </c>
      <c r="G14" s="15">
        <v>53</v>
      </c>
      <c r="H14" s="14">
        <v>77</v>
      </c>
      <c r="I14" s="14">
        <v>25</v>
      </c>
      <c r="J14" s="14">
        <v>72</v>
      </c>
      <c r="K14" s="15">
        <v>43</v>
      </c>
      <c r="L14" s="15">
        <v>34</v>
      </c>
      <c r="M14" s="26">
        <v>39</v>
      </c>
      <c r="N14" s="33">
        <f t="shared" si="0"/>
        <v>523</v>
      </c>
    </row>
    <row r="15" spans="1:14" ht="24.75" customHeight="1">
      <c r="A15" s="6" t="s">
        <v>11</v>
      </c>
      <c r="B15" s="14">
        <v>307</v>
      </c>
      <c r="C15" s="14">
        <v>431</v>
      </c>
      <c r="D15" s="14">
        <v>368</v>
      </c>
      <c r="E15" s="14">
        <v>639</v>
      </c>
      <c r="F15" s="14">
        <v>480</v>
      </c>
      <c r="G15" s="14">
        <v>636</v>
      </c>
      <c r="H15" s="14">
        <v>487</v>
      </c>
      <c r="I15" s="14">
        <v>307</v>
      </c>
      <c r="J15" s="14">
        <v>481</v>
      </c>
      <c r="K15" s="14">
        <v>232</v>
      </c>
      <c r="L15" s="14">
        <v>604</v>
      </c>
      <c r="M15" s="28">
        <v>420</v>
      </c>
      <c r="N15" s="33">
        <f>SUM(B15:M15)</f>
        <v>5392</v>
      </c>
    </row>
    <row r="16" spans="1:14" ht="24.75" customHeight="1">
      <c r="A16" s="6" t="s">
        <v>12</v>
      </c>
      <c r="B16" s="14">
        <v>102</v>
      </c>
      <c r="C16" s="14">
        <v>116</v>
      </c>
      <c r="D16" s="15">
        <v>156</v>
      </c>
      <c r="E16" s="14">
        <v>140</v>
      </c>
      <c r="F16" s="15">
        <v>67</v>
      </c>
      <c r="G16" s="15">
        <v>97</v>
      </c>
      <c r="H16" s="14">
        <v>95</v>
      </c>
      <c r="I16" s="14">
        <v>71</v>
      </c>
      <c r="J16" s="15">
        <v>112</v>
      </c>
      <c r="K16" s="15">
        <v>104</v>
      </c>
      <c r="L16" s="15">
        <v>108</v>
      </c>
      <c r="M16" s="26">
        <v>109</v>
      </c>
      <c r="N16" s="33">
        <f t="shared" si="0"/>
        <v>1277</v>
      </c>
    </row>
    <row r="17" spans="1:14" ht="24.75" customHeight="1">
      <c r="A17" s="6" t="s">
        <v>13</v>
      </c>
      <c r="B17" s="14">
        <v>10</v>
      </c>
      <c r="C17" s="14">
        <v>18</v>
      </c>
      <c r="D17" s="15">
        <v>6</v>
      </c>
      <c r="E17" s="14">
        <v>12</v>
      </c>
      <c r="F17" s="14">
        <v>26</v>
      </c>
      <c r="G17" s="15">
        <v>26</v>
      </c>
      <c r="H17" s="14">
        <v>16</v>
      </c>
      <c r="I17" s="14">
        <v>18</v>
      </c>
      <c r="J17" s="14">
        <v>17</v>
      </c>
      <c r="K17" s="15">
        <v>9</v>
      </c>
      <c r="L17" s="14">
        <v>23</v>
      </c>
      <c r="M17" s="26">
        <v>20</v>
      </c>
      <c r="N17" s="33">
        <f t="shared" si="0"/>
        <v>201</v>
      </c>
    </row>
    <row r="18" spans="1:14" ht="24.75" customHeight="1">
      <c r="A18" s="6" t="s">
        <v>14</v>
      </c>
      <c r="B18" s="14">
        <v>75</v>
      </c>
      <c r="C18" s="14">
        <v>71</v>
      </c>
      <c r="D18" s="14">
        <v>80</v>
      </c>
      <c r="E18" s="14">
        <v>87</v>
      </c>
      <c r="F18" s="14">
        <v>128</v>
      </c>
      <c r="G18" s="14">
        <v>100</v>
      </c>
      <c r="H18" s="14">
        <v>119</v>
      </c>
      <c r="I18" s="14">
        <v>86</v>
      </c>
      <c r="J18" s="14">
        <v>123</v>
      </c>
      <c r="K18" s="14">
        <v>100</v>
      </c>
      <c r="L18" s="14">
        <v>66</v>
      </c>
      <c r="M18" s="26">
        <v>109</v>
      </c>
      <c r="N18" s="33">
        <f t="shared" si="0"/>
        <v>1144</v>
      </c>
    </row>
    <row r="19" spans="1:14" ht="24.75" customHeight="1">
      <c r="A19" s="6" t="s">
        <v>15</v>
      </c>
      <c r="B19" s="15">
        <v>96</v>
      </c>
      <c r="C19" s="15">
        <v>122</v>
      </c>
      <c r="D19" s="15">
        <v>171</v>
      </c>
      <c r="E19" s="15">
        <v>140</v>
      </c>
      <c r="F19" s="15">
        <v>102</v>
      </c>
      <c r="G19" s="15">
        <v>129</v>
      </c>
      <c r="H19" s="15">
        <v>73</v>
      </c>
      <c r="I19" s="15">
        <v>78</v>
      </c>
      <c r="J19" s="15">
        <v>80</v>
      </c>
      <c r="K19" s="15">
        <v>111</v>
      </c>
      <c r="L19" s="15">
        <v>128</v>
      </c>
      <c r="M19" s="29">
        <v>121</v>
      </c>
      <c r="N19" s="33">
        <f t="shared" si="0"/>
        <v>1351</v>
      </c>
    </row>
    <row r="20" spans="1:14" ht="24.75" customHeight="1">
      <c r="A20" s="7" t="s">
        <v>7</v>
      </c>
      <c r="B20" s="18">
        <v>0</v>
      </c>
      <c r="C20" s="19">
        <v>9</v>
      </c>
      <c r="D20" s="19">
        <v>15</v>
      </c>
      <c r="E20" s="19">
        <v>15</v>
      </c>
      <c r="F20" s="19">
        <v>6</v>
      </c>
      <c r="G20" s="20">
        <v>11</v>
      </c>
      <c r="H20" s="19">
        <v>4</v>
      </c>
      <c r="I20" s="19">
        <v>7</v>
      </c>
      <c r="J20" s="20">
        <v>3</v>
      </c>
      <c r="K20" s="20">
        <v>3</v>
      </c>
      <c r="L20" s="20">
        <v>3</v>
      </c>
      <c r="M20" s="30">
        <v>0</v>
      </c>
      <c r="N20" s="34">
        <f t="shared" si="0"/>
        <v>76</v>
      </c>
    </row>
    <row r="21" ht="4.5" customHeight="1"/>
    <row r="22" spans="1:12" ht="11.25" customHeight="1">
      <c r="A22" s="36" t="s">
        <v>31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ht="11.25" customHeight="1">
      <c r="A23" s="2"/>
    </row>
    <row r="24" ht="12.75">
      <c r="A24" s="3"/>
    </row>
  </sheetData>
  <sheetProtection/>
  <mergeCells count="3">
    <mergeCell ref="A1:N1"/>
    <mergeCell ref="A2:N2"/>
    <mergeCell ref="A22:L22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clare torres</cp:lastModifiedBy>
  <cp:lastPrinted>2010-03-17T16:46:37Z</cp:lastPrinted>
  <dcterms:created xsi:type="dcterms:W3CDTF">2003-05-29T00:19:51Z</dcterms:created>
  <dcterms:modified xsi:type="dcterms:W3CDTF">2010-08-31T18:21:04Z</dcterms:modified>
  <cp:category/>
  <cp:version/>
  <cp:contentType/>
  <cp:contentStatus/>
</cp:coreProperties>
</file>