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512" activeTab="0"/>
  </bookViews>
  <sheets>
    <sheet name="Table5E-10" sheetId="1" r:id="rId1"/>
  </sheets>
  <definedNames>
    <definedName name="_xlnm.Print_Area" localSheetId="0">'Table5E-10'!$A$1:$U$27</definedName>
  </definedNames>
  <calcPr fullCalcOnLoad="1"/>
</workbook>
</file>

<file path=xl/sharedStrings.xml><?xml version="1.0" encoding="utf-8"?>
<sst xmlns="http://schemas.openxmlformats.org/spreadsheetml/2006/main" count="48" uniqueCount="31">
  <si>
    <t xml:space="preserve"> </t>
  </si>
  <si>
    <t>Total</t>
  </si>
  <si>
    <t>Apache</t>
  </si>
  <si>
    <t>Cochise</t>
  </si>
  <si>
    <t>Coconino</t>
  </si>
  <si>
    <t>Gila</t>
  </si>
  <si>
    <t>Graham</t>
  </si>
  <si>
    <t>Greenlee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</si>
  <si>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</si>
  <si>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</si>
  <si>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</si>
  <si>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</si>
  <si>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</si>
  <si>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</si>
  <si>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</si>
  <si>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</si>
  <si>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La Paz</t>
  </si>
  <si>
    <t>Total deaths occurring in Arizona</t>
  </si>
  <si>
    <t>Burial</t>
  </si>
  <si>
    <t>Cremation</t>
  </si>
  <si>
    <t>Donated</t>
  </si>
  <si>
    <t>Entombment</t>
  </si>
  <si>
    <t>Other</t>
  </si>
  <si>
    <t>Body moved outside state</t>
  </si>
  <si>
    <t>No</t>
  </si>
  <si>
    <t>Yes</t>
  </si>
  <si>
    <t>Body disposition</t>
  </si>
  <si>
    <t>TABLE 5E-10</t>
  </si>
  <si>
    <t>Unknown</t>
  </si>
  <si>
    <r>
      <t>BODY DISPOSITION BY COUNTY OF OCCURRENCE</t>
    </r>
    <r>
      <rPr>
        <b/>
        <sz val="7"/>
        <rFont val="Verdana"/>
        <family val="2"/>
      </rPr>
      <t>*</t>
    </r>
    <r>
      <rPr>
        <b/>
        <sz val="9"/>
        <rFont val="Verdana"/>
        <family val="2"/>
      </rPr>
      <t xml:space="preserve"> IN ARIZONA IN 2011</t>
    </r>
  </si>
  <si>
    <t>*Resident and non-resident deaths occurring in Arizona.  The total includes one record with unknown county of occurrence.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</si>
</sst>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</numFmts>
  <fonts count="45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>
        <color indexed="8"/>
      </right>
      <top style="medium"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8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0" fillId="0" borderId="0" applyNumberFormat="0" applyFill="0" applyBorder="0" applyAlignment="0" applyProtection="0"/>
    <xf numFmtId="4" fontId="0" fillId="0" borderId="0" applyFill="0" applyBorder="0" applyAlignment="0" applyProtection="0"/>
    <xf numFmtId="4" fontId="1" fillId="0" borderId="3" applyFill="0" applyProtection="0">
      <alignment horizontal="center" vertical="center" wrapText="1"/>
    </xf>
    <xf numFmtId="3" fontId="2" fillId="0" borderId="4" applyFill="0" applyProtection="0">
      <alignment horizontal="left" vertical="center" wrapText="1"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8" applyNumberFormat="0" applyFill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  <xf numFmtId="0" fontId="40" fillId="27" borderId="10" applyNumberFormat="0" applyAlignment="0" applyProtection="0"/>
    <xf numFmtId="3" fontId="2" fillId="0" borderId="11" applyFill="0" applyProtection="0">
      <alignment horizontal="left" vertical="center" wrapText="1"/>
    </xf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6" fillId="0" borderId="13" xfId="0" applyFont="1" applyBorder="1" applyAlignment="1">
      <alignment/>
    </xf>
    <xf numFmtId="4" fontId="5" fillId="0" borderId="14" xfId="0" applyNumberFormat="1" applyFont="1" applyBorder="1" applyAlignment="1">
      <alignment horizontal="left" vertical="center" wrapText="1"/>
    </xf>
    <xf numFmtId="4" fontId="5" fillId="0" borderId="15" xfId="0" applyNumberFormat="1" applyFont="1" applyBorder="1" applyAlignment="1">
      <alignment horizontal="center" vertical="center" textRotation="90" wrapText="1"/>
    </xf>
    <xf numFmtId="4" fontId="5" fillId="0" borderId="16" xfId="0" applyNumberFormat="1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center" vertical="center" textRotation="90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textRotation="90" wrapText="1"/>
    </xf>
    <xf numFmtId="4" fontId="5" fillId="0" borderId="20" xfId="0" applyNumberFormat="1" applyFont="1" applyBorder="1" applyAlignment="1">
      <alignment horizontal="center" vertical="center" textRotation="90" wrapText="1"/>
    </xf>
    <xf numFmtId="3" fontId="44" fillId="0" borderId="21" xfId="0" applyNumberFormat="1" applyFont="1" applyBorder="1" applyAlignment="1">
      <alignment horizontal="right" vertical="center"/>
    </xf>
    <xf numFmtId="3" fontId="44" fillId="0" borderId="22" xfId="0" applyNumberFormat="1" applyFont="1" applyBorder="1" applyAlignment="1">
      <alignment horizontal="right" vertical="center"/>
    </xf>
    <xf numFmtId="3" fontId="44" fillId="0" borderId="21" xfId="0" applyNumberFormat="1" applyFont="1" applyFill="1" applyBorder="1" applyAlignment="1">
      <alignment horizontal="right" vertical="center"/>
    </xf>
    <xf numFmtId="3" fontId="44" fillId="0" borderId="22" xfId="0" applyNumberFormat="1" applyFont="1" applyFill="1" applyBorder="1" applyAlignment="1">
      <alignment horizontal="right" vertical="center"/>
    </xf>
    <xf numFmtId="3" fontId="44" fillId="0" borderId="23" xfId="0" applyNumberFormat="1" applyFont="1" applyBorder="1" applyAlignment="1">
      <alignment horizontal="right" vertical="center"/>
    </xf>
    <xf numFmtId="3" fontId="44" fillId="0" borderId="24" xfId="0" applyNumberFormat="1" applyFont="1" applyBorder="1" applyAlignment="1">
      <alignment horizontal="right" vertical="center"/>
    </xf>
    <xf numFmtId="3" fontId="44" fillId="0" borderId="25" xfId="0" applyNumberFormat="1" applyFont="1" applyBorder="1" applyAlignment="1">
      <alignment horizontal="right" vertical="center"/>
    </xf>
    <xf numFmtId="3" fontId="44" fillId="0" borderId="26" xfId="0" applyNumberFormat="1" applyFont="1" applyBorder="1" applyAlignment="1">
      <alignment horizontal="right" vertical="center"/>
    </xf>
    <xf numFmtId="4" fontId="5" fillId="0" borderId="27" xfId="0" applyNumberFormat="1" applyFont="1" applyBorder="1" applyAlignment="1">
      <alignment horizontal="left" vertical="center" wrapText="1"/>
    </xf>
    <xf numFmtId="3" fontId="44" fillId="0" borderId="28" xfId="0" applyNumberFormat="1" applyFont="1" applyBorder="1" applyAlignment="1">
      <alignment horizontal="right" vertical="center"/>
    </xf>
    <xf numFmtId="3" fontId="44" fillId="0" borderId="29" xfId="0" applyNumberFormat="1" applyFont="1" applyBorder="1" applyAlignment="1">
      <alignment horizontal="right" vertical="center"/>
    </xf>
    <xf numFmtId="4" fontId="5" fillId="0" borderId="30" xfId="0" applyNumberFormat="1" applyFont="1" applyBorder="1" applyAlignment="1">
      <alignment horizontal="left" vertical="center" wrapText="1"/>
    </xf>
    <xf numFmtId="3" fontId="44" fillId="0" borderId="31" xfId="0" applyNumberFormat="1" applyFont="1" applyBorder="1" applyAlignment="1">
      <alignment horizontal="right" vertical="center"/>
    </xf>
    <xf numFmtId="3" fontId="44" fillId="0" borderId="32" xfId="0" applyNumberFormat="1" applyFont="1" applyBorder="1" applyAlignment="1">
      <alignment horizontal="right" vertical="center"/>
    </xf>
    <xf numFmtId="3" fontId="44" fillId="0" borderId="33" xfId="0" applyNumberFormat="1" applyFont="1" applyBorder="1" applyAlignment="1">
      <alignment horizontal="right" vertical="center"/>
    </xf>
    <xf numFmtId="3" fontId="44" fillId="0" borderId="34" xfId="0" applyNumberFormat="1" applyFont="1" applyBorder="1" applyAlignment="1">
      <alignment horizontal="right" vertical="center"/>
    </xf>
    <xf numFmtId="3" fontId="44" fillId="0" borderId="35" xfId="0" applyNumberFormat="1" applyFont="1" applyBorder="1" applyAlignment="1">
      <alignment horizontal="right" vertical="center"/>
    </xf>
    <xf numFmtId="3" fontId="44" fillId="0" borderId="36" xfId="0" applyNumberFormat="1" applyFont="1" applyBorder="1" applyAlignment="1">
      <alignment horizontal="right" vertical="center"/>
    </xf>
    <xf numFmtId="3" fontId="44" fillId="0" borderId="35" xfId="0" applyNumberFormat="1" applyFont="1" applyFill="1" applyBorder="1" applyAlignment="1">
      <alignment horizontal="right" vertical="center"/>
    </xf>
    <xf numFmtId="3" fontId="44" fillId="0" borderId="37" xfId="0" applyNumberFormat="1" applyFont="1" applyBorder="1" applyAlignment="1">
      <alignment horizontal="right" vertical="center"/>
    </xf>
    <xf numFmtId="3" fontId="44" fillId="0" borderId="38" xfId="0" applyNumberFormat="1" applyFont="1" applyBorder="1" applyAlignment="1">
      <alignment horizontal="right" vertical="center"/>
    </xf>
    <xf numFmtId="3" fontId="44" fillId="0" borderId="39" xfId="0" applyNumberFormat="1" applyFont="1" applyBorder="1" applyAlignment="1">
      <alignment horizontal="right" vertical="center"/>
    </xf>
    <xf numFmtId="3" fontId="44" fillId="0" borderId="40" xfId="0" applyNumberFormat="1" applyFont="1" applyBorder="1" applyAlignment="1">
      <alignment horizontal="right" vertical="center"/>
    </xf>
    <xf numFmtId="3" fontId="44" fillId="0" borderId="41" xfId="0" applyNumberFormat="1" applyFont="1" applyBorder="1" applyAlignment="1">
      <alignment horizontal="right" vertical="center"/>
    </xf>
    <xf numFmtId="3" fontId="44" fillId="0" borderId="40" xfId="0" applyNumberFormat="1" applyFont="1" applyFill="1" applyBorder="1" applyAlignment="1">
      <alignment horizontal="right" vertical="center"/>
    </xf>
    <xf numFmtId="3" fontId="44" fillId="0" borderId="42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left" vertical="center" wrapText="1" indent="1"/>
    </xf>
    <xf numFmtId="4" fontId="3" fillId="0" borderId="0" xfId="0" applyNumberFormat="1" applyFont="1" applyBorder="1" applyAlignment="1">
      <alignment horizontal="left" vertical="center" wrapText="1" indent="1"/>
    </xf>
    <xf numFmtId="4" fontId="5" fillId="0" borderId="43" xfId="0" applyNumberFormat="1" applyFont="1" applyBorder="1" applyAlignment="1">
      <alignment horizontal="left" vertical="top" wrapText="1"/>
    </xf>
    <xf numFmtId="4" fontId="5" fillId="0" borderId="40" xfId="0" applyNumberFormat="1" applyFont="1" applyBorder="1" applyAlignment="1">
      <alignment horizontal="left" vertical="top" wrapText="1"/>
    </xf>
    <xf numFmtId="4" fontId="7" fillId="0" borderId="18" xfId="0" applyNumberFormat="1" applyFont="1" applyBorder="1" applyAlignment="1">
      <alignment horizontal="center" vertical="center" textRotation="90" wrapText="1"/>
    </xf>
    <xf numFmtId="0" fontId="8" fillId="0" borderId="44" xfId="0" applyFont="1" applyBorder="1" applyAlignment="1">
      <alignment/>
    </xf>
    <xf numFmtId="4" fontId="5" fillId="0" borderId="18" xfId="0" applyNumberFormat="1" applyFont="1" applyBorder="1" applyAlignment="1">
      <alignment horizontal="left" vertical="top" wrapText="1"/>
    </xf>
    <xf numFmtId="0" fontId="0" fillId="0" borderId="44" xfId="0" applyBorder="1" applyAlignment="1">
      <alignment/>
    </xf>
    <xf numFmtId="4" fontId="5" fillId="0" borderId="41" xfId="0" applyNumberFormat="1" applyFont="1" applyBorder="1" applyAlignment="1">
      <alignment horizontal="left" vertical="top" wrapText="1"/>
    </xf>
    <xf numFmtId="4" fontId="5" fillId="0" borderId="42" xfId="0" applyNumberFormat="1" applyFont="1" applyBorder="1" applyAlignment="1">
      <alignment horizontal="left" vertical="top" wrapText="1"/>
    </xf>
    <xf numFmtId="4" fontId="5" fillId="0" borderId="39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PageLayoutView="0" workbookViewId="0" topLeftCell="A15">
      <selection activeCell="A27" sqref="A1:U27"/>
    </sheetView>
  </sheetViews>
  <sheetFormatPr defaultColWidth="9.140625" defaultRowHeight="12.75"/>
  <cols>
    <col min="1" max="1" width="14.7109375" style="0" customWidth="1"/>
    <col min="2" max="2" width="4.7109375" style="0" customWidth="1"/>
    <col min="3" max="3" width="4.7109375" style="2" customWidth="1"/>
    <col min="4" max="4" width="10.7109375" style="0" customWidth="1"/>
    <col min="5" max="5" width="5.7109375" style="0" customWidth="1"/>
    <col min="6" max="11" width="5.140625" style="0" customWidth="1"/>
    <col min="12" max="12" width="5.421875" style="0" customWidth="1"/>
    <col min="13" max="21" width="5.140625" style="0" customWidth="1"/>
  </cols>
  <sheetData>
    <row r="1" spans="1:21" ht="12.75" customHeight="1">
      <c r="A1" s="49" t="s">
        <v>27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2.75" customHeight="1">
      <c r="A2" s="49" t="s">
        <v>29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6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2" ht="51" customHeight="1">
      <c r="A4" s="51" t="s">
        <v>0</v>
      </c>
      <c r="B4" s="51"/>
      <c r="C4" s="51"/>
      <c r="D4" s="51"/>
      <c r="E4" s="9" t="s">
        <v>1</v>
      </c>
      <c r="F4" s="8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6" t="s">
        <v>7</v>
      </c>
      <c r="L4" s="6" t="s">
        <v>8</v>
      </c>
      <c r="M4" s="6" t="s">
        <v>9</v>
      </c>
      <c r="N4" s="6" t="s">
        <v>10</v>
      </c>
      <c r="O4" s="6" t="s">
        <v>11</v>
      </c>
      <c r="P4" s="6" t="s">
        <v>12</v>
      </c>
      <c r="Q4" s="6" t="s">
        <v>13</v>
      </c>
      <c r="R4" s="6" t="s">
        <v>14</v>
      </c>
      <c r="S4" s="6" t="s">
        <v>15</v>
      </c>
      <c r="T4" s="11" t="s">
        <v>16</v>
      </c>
      <c r="U4" s="10" t="s">
        <v>28</v>
      </c>
      <c r="V4" s="1"/>
    </row>
    <row r="5" spans="1:21" ht="20.25" customHeight="1">
      <c r="A5" s="40" t="s">
        <v>17</v>
      </c>
      <c r="B5" s="40" t="s">
        <v>1</v>
      </c>
      <c r="C5" s="42" t="s">
        <v>26</v>
      </c>
      <c r="D5" s="20" t="s">
        <v>1</v>
      </c>
      <c r="E5" s="32">
        <v>49208</v>
      </c>
      <c r="F5" s="26">
        <v>350</v>
      </c>
      <c r="G5" s="21">
        <v>878</v>
      </c>
      <c r="H5" s="21">
        <v>930</v>
      </c>
      <c r="I5" s="21">
        <v>559</v>
      </c>
      <c r="J5" s="21">
        <v>193</v>
      </c>
      <c r="K5" s="21">
        <v>40</v>
      </c>
      <c r="L5" s="21">
        <v>28001</v>
      </c>
      <c r="M5" s="21">
        <v>2511</v>
      </c>
      <c r="N5" s="21">
        <v>675</v>
      </c>
      <c r="O5" s="21">
        <v>9385</v>
      </c>
      <c r="P5" s="21">
        <v>1604</v>
      </c>
      <c r="Q5" s="21">
        <v>167</v>
      </c>
      <c r="R5" s="21">
        <v>2373</v>
      </c>
      <c r="S5" s="21">
        <v>1369</v>
      </c>
      <c r="T5" s="21">
        <v>173</v>
      </c>
      <c r="U5" s="22">
        <v>0</v>
      </c>
    </row>
    <row r="6" spans="1:21" ht="20.25" customHeight="1">
      <c r="A6" s="41"/>
      <c r="B6" s="41"/>
      <c r="C6" s="43"/>
      <c r="D6" s="7" t="s">
        <v>18</v>
      </c>
      <c r="E6" s="33">
        <f aca="true" t="shared" si="0" ref="E6:T9">(E13+E20)</f>
        <v>14363</v>
      </c>
      <c r="F6" s="27">
        <f t="shared" si="0"/>
        <v>272</v>
      </c>
      <c r="G6" s="18">
        <f t="shared" si="0"/>
        <v>214</v>
      </c>
      <c r="H6" s="18">
        <f t="shared" si="0"/>
        <v>457</v>
      </c>
      <c r="I6" s="18">
        <f t="shared" si="0"/>
        <v>197</v>
      </c>
      <c r="J6" s="18">
        <f t="shared" si="0"/>
        <v>116</v>
      </c>
      <c r="K6" s="18">
        <f t="shared" si="0"/>
        <v>15</v>
      </c>
      <c r="L6" s="18">
        <f t="shared" si="0"/>
        <v>8398</v>
      </c>
      <c r="M6" s="18">
        <f t="shared" si="0"/>
        <v>417</v>
      </c>
      <c r="N6" s="18">
        <f t="shared" si="0"/>
        <v>342</v>
      </c>
      <c r="O6" s="18">
        <f t="shared" si="0"/>
        <v>2476</v>
      </c>
      <c r="P6" s="18">
        <f t="shared" si="0"/>
        <v>524</v>
      </c>
      <c r="Q6" s="18">
        <f t="shared" si="0"/>
        <v>76</v>
      </c>
      <c r="R6" s="18">
        <f t="shared" si="0"/>
        <v>418</v>
      </c>
      <c r="S6" s="18">
        <f t="shared" si="0"/>
        <v>396</v>
      </c>
      <c r="T6" s="18">
        <f t="shared" si="0"/>
        <v>45</v>
      </c>
      <c r="U6" s="19">
        <v>0</v>
      </c>
    </row>
    <row r="7" spans="1:21" ht="20.25" customHeight="1">
      <c r="A7" s="41"/>
      <c r="B7" s="41"/>
      <c r="C7" s="43"/>
      <c r="D7" s="5" t="s">
        <v>19</v>
      </c>
      <c r="E7" s="34">
        <f t="shared" si="0"/>
        <v>31171</v>
      </c>
      <c r="F7" s="28">
        <f t="shared" si="0"/>
        <v>61</v>
      </c>
      <c r="G7" s="12">
        <f t="shared" si="0"/>
        <v>625</v>
      </c>
      <c r="H7" s="12">
        <f t="shared" si="0"/>
        <v>445</v>
      </c>
      <c r="I7" s="12">
        <f t="shared" si="0"/>
        <v>319</v>
      </c>
      <c r="J7" s="12">
        <f t="shared" si="0"/>
        <v>71</v>
      </c>
      <c r="K7" s="12">
        <f t="shared" si="0"/>
        <v>22</v>
      </c>
      <c r="L7" s="12">
        <f t="shared" si="0"/>
        <v>17431</v>
      </c>
      <c r="M7" s="12">
        <f t="shared" si="0"/>
        <v>1746</v>
      </c>
      <c r="N7" s="12">
        <f t="shared" si="0"/>
        <v>295</v>
      </c>
      <c r="O7" s="12">
        <f t="shared" si="0"/>
        <v>6373</v>
      </c>
      <c r="P7" s="12">
        <f t="shared" si="0"/>
        <v>932</v>
      </c>
      <c r="Q7" s="12">
        <f t="shared" si="0"/>
        <v>74</v>
      </c>
      <c r="R7" s="12">
        <f t="shared" si="0"/>
        <v>1759</v>
      </c>
      <c r="S7" s="12">
        <f t="shared" si="0"/>
        <v>911</v>
      </c>
      <c r="T7" s="12">
        <f t="shared" si="0"/>
        <v>107</v>
      </c>
      <c r="U7" s="13">
        <v>0</v>
      </c>
    </row>
    <row r="8" spans="1:21" ht="20.25" customHeight="1">
      <c r="A8" s="41"/>
      <c r="B8" s="41"/>
      <c r="C8" s="43"/>
      <c r="D8" s="5" t="s">
        <v>20</v>
      </c>
      <c r="E8" s="34">
        <f t="shared" si="0"/>
        <v>3124</v>
      </c>
      <c r="F8" s="28">
        <f t="shared" si="0"/>
        <v>8</v>
      </c>
      <c r="G8" s="12">
        <f t="shared" si="0"/>
        <v>32</v>
      </c>
      <c r="H8" s="12">
        <f t="shared" si="0"/>
        <v>25</v>
      </c>
      <c r="I8" s="12">
        <f t="shared" si="0"/>
        <v>41</v>
      </c>
      <c r="J8" s="12">
        <f t="shared" si="0"/>
        <v>5</v>
      </c>
      <c r="K8" s="12">
        <f t="shared" si="0"/>
        <v>2</v>
      </c>
      <c r="L8" s="12">
        <f t="shared" si="0"/>
        <v>1810</v>
      </c>
      <c r="M8" s="12">
        <f t="shared" si="0"/>
        <v>343</v>
      </c>
      <c r="N8" s="12">
        <f t="shared" si="0"/>
        <v>28</v>
      </c>
      <c r="O8" s="12">
        <f t="shared" si="0"/>
        <v>435</v>
      </c>
      <c r="P8" s="12">
        <f t="shared" si="0"/>
        <v>128</v>
      </c>
      <c r="Q8" s="12">
        <f t="shared" si="0"/>
        <v>10</v>
      </c>
      <c r="R8" s="12">
        <f t="shared" si="0"/>
        <v>187</v>
      </c>
      <c r="S8" s="12">
        <f t="shared" si="0"/>
        <v>50</v>
      </c>
      <c r="T8" s="12">
        <f t="shared" si="0"/>
        <v>20</v>
      </c>
      <c r="U8" s="13">
        <v>0</v>
      </c>
    </row>
    <row r="9" spans="1:21" ht="20.25" customHeight="1">
      <c r="A9" s="41"/>
      <c r="B9" s="41"/>
      <c r="C9" s="43"/>
      <c r="D9" s="5" t="s">
        <v>21</v>
      </c>
      <c r="E9" s="34">
        <f t="shared" si="0"/>
        <v>453</v>
      </c>
      <c r="F9" s="28">
        <f t="shared" si="0"/>
        <v>0</v>
      </c>
      <c r="G9" s="12">
        <f t="shared" si="0"/>
        <v>0</v>
      </c>
      <c r="H9" s="12">
        <f t="shared" si="0"/>
        <v>3</v>
      </c>
      <c r="I9" s="12">
        <f t="shared" si="0"/>
        <v>0</v>
      </c>
      <c r="J9" s="12">
        <f t="shared" si="0"/>
        <v>1</v>
      </c>
      <c r="K9" s="12">
        <f t="shared" si="0"/>
        <v>0</v>
      </c>
      <c r="L9" s="12">
        <f t="shared" si="0"/>
        <v>353</v>
      </c>
      <c r="M9" s="12">
        <f t="shared" si="0"/>
        <v>3</v>
      </c>
      <c r="N9" s="12">
        <f t="shared" si="0"/>
        <v>0</v>
      </c>
      <c r="O9" s="12">
        <f t="shared" si="0"/>
        <v>74</v>
      </c>
      <c r="P9" s="12">
        <f t="shared" si="0"/>
        <v>3</v>
      </c>
      <c r="Q9" s="12">
        <f t="shared" si="0"/>
        <v>0</v>
      </c>
      <c r="R9" s="12">
        <f t="shared" si="0"/>
        <v>8</v>
      </c>
      <c r="S9" s="12">
        <f t="shared" si="0"/>
        <v>8</v>
      </c>
      <c r="T9" s="12">
        <f t="shared" si="0"/>
        <v>0</v>
      </c>
      <c r="U9" s="13">
        <v>0</v>
      </c>
    </row>
    <row r="10" spans="1:21" ht="20.25" customHeight="1">
      <c r="A10" s="41"/>
      <c r="B10" s="41"/>
      <c r="C10" s="43"/>
      <c r="D10" s="5" t="s">
        <v>22</v>
      </c>
      <c r="E10" s="34">
        <v>58</v>
      </c>
      <c r="F10" s="28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8</v>
      </c>
      <c r="M10" s="12">
        <v>1</v>
      </c>
      <c r="N10" s="12">
        <v>0</v>
      </c>
      <c r="O10" s="12">
        <v>26</v>
      </c>
      <c r="P10" s="12">
        <v>11</v>
      </c>
      <c r="Q10" s="12">
        <v>7</v>
      </c>
      <c r="R10" s="12">
        <v>0</v>
      </c>
      <c r="S10" s="12">
        <v>4</v>
      </c>
      <c r="T10" s="12">
        <v>1</v>
      </c>
      <c r="U10" s="13">
        <v>0</v>
      </c>
    </row>
    <row r="11" spans="1:21" ht="20.25" customHeight="1">
      <c r="A11" s="41"/>
      <c r="B11" s="41"/>
      <c r="C11" s="43"/>
      <c r="D11" s="23" t="s">
        <v>28</v>
      </c>
      <c r="E11" s="35">
        <f aca="true" t="shared" si="1" ref="E11:T11">(E18+E25)</f>
        <v>39</v>
      </c>
      <c r="F11" s="29">
        <f t="shared" si="1"/>
        <v>9</v>
      </c>
      <c r="G11" s="24">
        <f t="shared" si="1"/>
        <v>7</v>
      </c>
      <c r="H11" s="24">
        <f t="shared" si="1"/>
        <v>0</v>
      </c>
      <c r="I11" s="24">
        <f t="shared" si="1"/>
        <v>2</v>
      </c>
      <c r="J11" s="24">
        <f t="shared" si="1"/>
        <v>0</v>
      </c>
      <c r="K11" s="24">
        <f t="shared" si="1"/>
        <v>1</v>
      </c>
      <c r="L11" s="24">
        <f t="shared" si="1"/>
        <v>1</v>
      </c>
      <c r="M11" s="24">
        <f t="shared" si="1"/>
        <v>1</v>
      </c>
      <c r="N11" s="24">
        <f t="shared" si="1"/>
        <v>10</v>
      </c>
      <c r="O11" s="24">
        <f t="shared" si="1"/>
        <v>1</v>
      </c>
      <c r="P11" s="24">
        <f t="shared" si="1"/>
        <v>6</v>
      </c>
      <c r="Q11" s="24">
        <f t="shared" si="1"/>
        <v>0</v>
      </c>
      <c r="R11" s="24">
        <f t="shared" si="1"/>
        <v>1</v>
      </c>
      <c r="S11" s="24">
        <f t="shared" si="1"/>
        <v>0</v>
      </c>
      <c r="T11" s="24">
        <f t="shared" si="1"/>
        <v>0</v>
      </c>
      <c r="U11" s="25">
        <v>0</v>
      </c>
    </row>
    <row r="12" spans="1:22" ht="20.25" customHeight="1">
      <c r="A12" s="44" t="s">
        <v>23</v>
      </c>
      <c r="B12" s="40" t="s">
        <v>24</v>
      </c>
      <c r="C12" s="43"/>
      <c r="D12" s="20" t="s">
        <v>1</v>
      </c>
      <c r="E12" s="32">
        <v>44867</v>
      </c>
      <c r="F12" s="26">
        <v>157</v>
      </c>
      <c r="G12" s="21">
        <v>821</v>
      </c>
      <c r="H12" s="21">
        <v>801</v>
      </c>
      <c r="I12" s="21">
        <v>544</v>
      </c>
      <c r="J12" s="21">
        <v>185</v>
      </c>
      <c r="K12" s="21">
        <v>36</v>
      </c>
      <c r="L12" s="21">
        <v>25542</v>
      </c>
      <c r="M12" s="21">
        <v>2295</v>
      </c>
      <c r="N12" s="21">
        <v>632</v>
      </c>
      <c r="O12" s="21">
        <v>8691</v>
      </c>
      <c r="P12" s="21">
        <v>1453</v>
      </c>
      <c r="Q12" s="21">
        <v>146</v>
      </c>
      <c r="R12" s="21">
        <v>2242</v>
      </c>
      <c r="S12" s="21">
        <v>1170</v>
      </c>
      <c r="T12" s="21">
        <v>152</v>
      </c>
      <c r="U12" s="22">
        <v>0</v>
      </c>
      <c r="V12" s="1"/>
    </row>
    <row r="13" spans="1:22" ht="20.25" customHeight="1">
      <c r="A13" s="45"/>
      <c r="B13" s="41"/>
      <c r="C13" s="43"/>
      <c r="D13" s="7" t="s">
        <v>18</v>
      </c>
      <c r="E13" s="33">
        <v>10462</v>
      </c>
      <c r="F13" s="27">
        <v>93</v>
      </c>
      <c r="G13" s="18">
        <v>171</v>
      </c>
      <c r="H13" s="18">
        <v>353</v>
      </c>
      <c r="I13" s="18">
        <v>187</v>
      </c>
      <c r="J13" s="18">
        <v>112</v>
      </c>
      <c r="K13" s="18">
        <v>12</v>
      </c>
      <c r="L13" s="18">
        <v>6152</v>
      </c>
      <c r="M13" s="18">
        <v>235</v>
      </c>
      <c r="N13" s="18">
        <v>313</v>
      </c>
      <c r="O13" s="18">
        <v>1831</v>
      </c>
      <c r="P13" s="18">
        <v>389</v>
      </c>
      <c r="Q13" s="18">
        <v>59</v>
      </c>
      <c r="R13" s="18">
        <v>298</v>
      </c>
      <c r="S13" s="18">
        <v>227</v>
      </c>
      <c r="T13" s="18">
        <v>30</v>
      </c>
      <c r="U13" s="19">
        <v>0</v>
      </c>
      <c r="V13" s="1"/>
    </row>
    <row r="14" spans="1:22" ht="20.25" customHeight="1">
      <c r="A14" s="45"/>
      <c r="B14" s="41"/>
      <c r="C14" s="43"/>
      <c r="D14" s="5" t="s">
        <v>19</v>
      </c>
      <c r="E14" s="34">
        <v>30901</v>
      </c>
      <c r="F14" s="28">
        <v>56</v>
      </c>
      <c r="G14" s="12">
        <v>621</v>
      </c>
      <c r="H14" s="12">
        <v>422</v>
      </c>
      <c r="I14" s="12">
        <v>317</v>
      </c>
      <c r="J14" s="12">
        <v>68</v>
      </c>
      <c r="K14" s="12">
        <v>22</v>
      </c>
      <c r="L14" s="12">
        <v>17301</v>
      </c>
      <c r="M14" s="12">
        <v>1723</v>
      </c>
      <c r="N14" s="12">
        <v>292</v>
      </c>
      <c r="O14" s="12">
        <v>6337</v>
      </c>
      <c r="P14" s="12">
        <v>924</v>
      </c>
      <c r="Q14" s="12">
        <v>70</v>
      </c>
      <c r="R14" s="12">
        <v>1756</v>
      </c>
      <c r="S14" s="12">
        <v>889</v>
      </c>
      <c r="T14" s="12">
        <v>103</v>
      </c>
      <c r="U14" s="13">
        <v>0</v>
      </c>
      <c r="V14" s="1"/>
    </row>
    <row r="15" spans="1:22" ht="20.25" customHeight="1">
      <c r="A15" s="45"/>
      <c r="B15" s="41"/>
      <c r="C15" s="43"/>
      <c r="D15" s="5" t="s">
        <v>20</v>
      </c>
      <c r="E15" s="34">
        <v>3058</v>
      </c>
      <c r="F15" s="28">
        <v>8</v>
      </c>
      <c r="G15" s="12">
        <v>29</v>
      </c>
      <c r="H15" s="12">
        <v>25</v>
      </c>
      <c r="I15" s="12">
        <v>40</v>
      </c>
      <c r="J15" s="12">
        <v>5</v>
      </c>
      <c r="K15" s="12">
        <v>2</v>
      </c>
      <c r="L15" s="12">
        <v>1780</v>
      </c>
      <c r="M15" s="12">
        <v>335</v>
      </c>
      <c r="N15" s="12">
        <v>27</v>
      </c>
      <c r="O15" s="12">
        <v>428</v>
      </c>
      <c r="P15" s="12">
        <v>126</v>
      </c>
      <c r="Q15" s="12">
        <v>10</v>
      </c>
      <c r="R15" s="12">
        <v>181</v>
      </c>
      <c r="S15" s="12">
        <v>44</v>
      </c>
      <c r="T15" s="12">
        <v>18</v>
      </c>
      <c r="U15" s="13">
        <v>0</v>
      </c>
      <c r="V15" s="1"/>
    </row>
    <row r="16" spans="1:22" ht="20.25" customHeight="1">
      <c r="A16" s="45"/>
      <c r="B16" s="41"/>
      <c r="C16" s="43"/>
      <c r="D16" s="5" t="s">
        <v>21</v>
      </c>
      <c r="E16" s="34">
        <v>387</v>
      </c>
      <c r="F16" s="28">
        <v>0</v>
      </c>
      <c r="G16" s="12">
        <v>0</v>
      </c>
      <c r="H16" s="12">
        <v>1</v>
      </c>
      <c r="I16" s="12">
        <v>0</v>
      </c>
      <c r="J16" s="12">
        <v>0</v>
      </c>
      <c r="K16" s="12">
        <v>0</v>
      </c>
      <c r="L16" s="12">
        <v>301</v>
      </c>
      <c r="M16" s="12">
        <v>0</v>
      </c>
      <c r="N16" s="12">
        <v>0</v>
      </c>
      <c r="O16" s="12">
        <v>69</v>
      </c>
      <c r="P16" s="12">
        <v>3</v>
      </c>
      <c r="Q16" s="12">
        <v>0</v>
      </c>
      <c r="R16" s="12">
        <v>7</v>
      </c>
      <c r="S16" s="12">
        <v>6</v>
      </c>
      <c r="T16" s="12">
        <v>0</v>
      </c>
      <c r="U16" s="13">
        <v>0</v>
      </c>
      <c r="V16" s="1"/>
    </row>
    <row r="17" spans="1:22" ht="20.25" customHeight="1">
      <c r="A17" s="45"/>
      <c r="B17" s="46"/>
      <c r="C17" s="43"/>
      <c r="D17" s="5" t="s">
        <v>22</v>
      </c>
      <c r="E17" s="34">
        <v>58</v>
      </c>
      <c r="F17" s="28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8</v>
      </c>
      <c r="M17" s="12">
        <v>1</v>
      </c>
      <c r="N17" s="12">
        <v>0</v>
      </c>
      <c r="O17" s="12">
        <v>26</v>
      </c>
      <c r="P17" s="12">
        <v>11</v>
      </c>
      <c r="Q17" s="12">
        <v>7</v>
      </c>
      <c r="R17" s="12">
        <v>0</v>
      </c>
      <c r="S17" s="12">
        <v>4</v>
      </c>
      <c r="T17" s="12">
        <v>1</v>
      </c>
      <c r="U17" s="13">
        <v>0</v>
      </c>
      <c r="V17" s="1"/>
    </row>
    <row r="18" spans="1:22" ht="20.25" customHeight="1">
      <c r="A18" s="45"/>
      <c r="B18" s="47"/>
      <c r="C18" s="43"/>
      <c r="D18" s="23" t="s">
        <v>28</v>
      </c>
      <c r="E18" s="35">
        <v>1</v>
      </c>
      <c r="F18" s="29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1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5">
        <v>0</v>
      </c>
      <c r="V18" s="1"/>
    </row>
    <row r="19" spans="1:22" ht="20.25" customHeight="1">
      <c r="A19" s="45"/>
      <c r="B19" s="48" t="s">
        <v>25</v>
      </c>
      <c r="C19" s="43"/>
      <c r="D19" s="20" t="s">
        <v>1</v>
      </c>
      <c r="E19" s="32">
        <v>4341</v>
      </c>
      <c r="F19" s="26">
        <v>193</v>
      </c>
      <c r="G19" s="21">
        <v>57</v>
      </c>
      <c r="H19" s="21">
        <v>129</v>
      </c>
      <c r="I19" s="21">
        <v>15</v>
      </c>
      <c r="J19" s="21">
        <v>8</v>
      </c>
      <c r="K19" s="21">
        <v>4</v>
      </c>
      <c r="L19" s="21">
        <v>2459</v>
      </c>
      <c r="M19" s="21">
        <v>216</v>
      </c>
      <c r="N19" s="21">
        <v>43</v>
      </c>
      <c r="O19" s="21">
        <v>694</v>
      </c>
      <c r="P19" s="21">
        <v>151</v>
      </c>
      <c r="Q19" s="21">
        <v>21</v>
      </c>
      <c r="R19" s="21">
        <v>131</v>
      </c>
      <c r="S19" s="21">
        <v>199</v>
      </c>
      <c r="T19" s="21">
        <v>21</v>
      </c>
      <c r="U19" s="22">
        <v>0</v>
      </c>
      <c r="V19" s="1"/>
    </row>
    <row r="20" spans="1:22" ht="20.25" customHeight="1">
      <c r="A20" s="45"/>
      <c r="B20" s="41"/>
      <c r="C20" s="43"/>
      <c r="D20" s="7" t="s">
        <v>18</v>
      </c>
      <c r="E20" s="33">
        <v>3901</v>
      </c>
      <c r="F20" s="27">
        <v>179</v>
      </c>
      <c r="G20" s="18">
        <v>43</v>
      </c>
      <c r="H20" s="18">
        <v>104</v>
      </c>
      <c r="I20" s="18">
        <v>10</v>
      </c>
      <c r="J20" s="18">
        <v>4</v>
      </c>
      <c r="K20" s="18">
        <v>3</v>
      </c>
      <c r="L20" s="18">
        <v>2246</v>
      </c>
      <c r="M20" s="18">
        <v>182</v>
      </c>
      <c r="N20" s="18">
        <v>29</v>
      </c>
      <c r="O20" s="18">
        <v>645</v>
      </c>
      <c r="P20" s="18">
        <v>135</v>
      </c>
      <c r="Q20" s="18">
        <v>17</v>
      </c>
      <c r="R20" s="18">
        <v>120</v>
      </c>
      <c r="S20" s="18">
        <v>169</v>
      </c>
      <c r="T20" s="18">
        <v>15</v>
      </c>
      <c r="U20" s="19">
        <v>0</v>
      </c>
      <c r="V20" s="1"/>
    </row>
    <row r="21" spans="1:22" ht="20.25" customHeight="1">
      <c r="A21" s="45"/>
      <c r="B21" s="41"/>
      <c r="C21" s="43"/>
      <c r="D21" s="5" t="s">
        <v>19</v>
      </c>
      <c r="E21" s="34">
        <v>270</v>
      </c>
      <c r="F21" s="28">
        <v>5</v>
      </c>
      <c r="G21" s="12">
        <v>4</v>
      </c>
      <c r="H21" s="12">
        <v>23</v>
      </c>
      <c r="I21" s="12">
        <v>2</v>
      </c>
      <c r="J21" s="12">
        <v>3</v>
      </c>
      <c r="K21" s="12">
        <v>0</v>
      </c>
      <c r="L21" s="12">
        <v>130</v>
      </c>
      <c r="M21" s="12">
        <v>23</v>
      </c>
      <c r="N21" s="12">
        <v>3</v>
      </c>
      <c r="O21" s="12">
        <v>36</v>
      </c>
      <c r="P21" s="12">
        <v>8</v>
      </c>
      <c r="Q21" s="12">
        <v>4</v>
      </c>
      <c r="R21" s="12">
        <v>3</v>
      </c>
      <c r="S21" s="12">
        <v>22</v>
      </c>
      <c r="T21" s="12">
        <v>4</v>
      </c>
      <c r="U21" s="13">
        <v>0</v>
      </c>
      <c r="V21" s="1"/>
    </row>
    <row r="22" spans="1:22" ht="20.25" customHeight="1">
      <c r="A22" s="45"/>
      <c r="B22" s="41"/>
      <c r="C22" s="43"/>
      <c r="D22" s="5" t="s">
        <v>20</v>
      </c>
      <c r="E22" s="34">
        <v>66</v>
      </c>
      <c r="F22" s="28">
        <v>0</v>
      </c>
      <c r="G22" s="12">
        <v>3</v>
      </c>
      <c r="H22" s="12">
        <v>0</v>
      </c>
      <c r="I22" s="12">
        <v>1</v>
      </c>
      <c r="J22" s="12">
        <v>0</v>
      </c>
      <c r="K22" s="12">
        <v>0</v>
      </c>
      <c r="L22" s="12">
        <v>30</v>
      </c>
      <c r="M22" s="12">
        <v>8</v>
      </c>
      <c r="N22" s="12">
        <v>1</v>
      </c>
      <c r="O22" s="12">
        <v>7</v>
      </c>
      <c r="P22" s="12">
        <v>2</v>
      </c>
      <c r="Q22" s="12">
        <v>0</v>
      </c>
      <c r="R22" s="12">
        <v>6</v>
      </c>
      <c r="S22" s="12">
        <v>6</v>
      </c>
      <c r="T22" s="12">
        <v>2</v>
      </c>
      <c r="U22" s="13">
        <v>0</v>
      </c>
      <c r="V22" s="1"/>
    </row>
    <row r="23" spans="1:22" ht="20.25" customHeight="1">
      <c r="A23" s="45"/>
      <c r="B23" s="41"/>
      <c r="C23" s="43"/>
      <c r="D23" s="5" t="s">
        <v>21</v>
      </c>
      <c r="E23" s="34">
        <v>66</v>
      </c>
      <c r="F23" s="28">
        <v>0</v>
      </c>
      <c r="G23" s="12">
        <v>0</v>
      </c>
      <c r="H23" s="12">
        <v>2</v>
      </c>
      <c r="I23" s="12">
        <v>0</v>
      </c>
      <c r="J23" s="12">
        <v>1</v>
      </c>
      <c r="K23" s="12">
        <v>0</v>
      </c>
      <c r="L23" s="12">
        <v>52</v>
      </c>
      <c r="M23" s="12">
        <v>3</v>
      </c>
      <c r="N23" s="12">
        <v>0</v>
      </c>
      <c r="O23" s="12">
        <v>5</v>
      </c>
      <c r="P23" s="12">
        <v>0</v>
      </c>
      <c r="Q23" s="12">
        <v>0</v>
      </c>
      <c r="R23" s="12">
        <v>1</v>
      </c>
      <c r="S23" s="12">
        <v>2</v>
      </c>
      <c r="T23" s="12">
        <v>0</v>
      </c>
      <c r="U23" s="13">
        <v>0</v>
      </c>
      <c r="V23" s="1"/>
    </row>
    <row r="24" spans="1:22" ht="20.25" customHeight="1">
      <c r="A24" s="45"/>
      <c r="B24" s="41"/>
      <c r="C24" s="43"/>
      <c r="D24" s="5" t="s">
        <v>22</v>
      </c>
      <c r="E24" s="36">
        <v>0</v>
      </c>
      <c r="F24" s="30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5">
        <v>0</v>
      </c>
      <c r="V24" s="1"/>
    </row>
    <row r="25" spans="1:22" ht="20.25" customHeight="1">
      <c r="A25" s="45"/>
      <c r="B25" s="41"/>
      <c r="C25" s="43"/>
      <c r="D25" s="5" t="s">
        <v>28</v>
      </c>
      <c r="E25" s="37">
        <v>38</v>
      </c>
      <c r="F25" s="31">
        <v>9</v>
      </c>
      <c r="G25" s="16">
        <v>7</v>
      </c>
      <c r="H25" s="16">
        <v>0</v>
      </c>
      <c r="I25" s="16">
        <v>2</v>
      </c>
      <c r="J25" s="16">
        <v>0</v>
      </c>
      <c r="K25" s="16">
        <v>1</v>
      </c>
      <c r="L25" s="16">
        <v>1</v>
      </c>
      <c r="M25" s="16">
        <v>0</v>
      </c>
      <c r="N25" s="16">
        <v>10</v>
      </c>
      <c r="O25" s="16">
        <v>1</v>
      </c>
      <c r="P25" s="16">
        <v>6</v>
      </c>
      <c r="Q25" s="16">
        <v>0</v>
      </c>
      <c r="R25" s="16">
        <v>1</v>
      </c>
      <c r="S25" s="16">
        <v>0</v>
      </c>
      <c r="T25" s="16">
        <v>0</v>
      </c>
      <c r="U25" s="17">
        <v>0</v>
      </c>
      <c r="V25" s="1"/>
    </row>
    <row r="26" spans="1:22" ht="4.5" customHeight="1">
      <c r="A26" s="3"/>
      <c r="B26" s="3"/>
      <c r="C26" s="4"/>
      <c r="D26" s="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1" ht="11.25" customHeight="1">
      <c r="A27" s="38" t="s">
        <v>30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</row>
  </sheetData>
  <sheetProtection/>
  <mergeCells count="11">
    <mergeCell ref="A1:U1"/>
    <mergeCell ref="A2:U2"/>
    <mergeCell ref="A3:U3"/>
    <mergeCell ref="A4:D4"/>
    <mergeCell ref="A27:U27"/>
    <mergeCell ref="A5:A11"/>
    <mergeCell ref="B5:B11"/>
    <mergeCell ref="C5:C25"/>
    <mergeCell ref="A12:A25"/>
    <mergeCell ref="B12:B18"/>
    <mergeCell ref="B19:B25"/>
  </mergeCells>
  <printOptions horizontalCentered="1"/>
  <pageMargins left="0.75" right="0.75" top="0.75" bottom="0.25" header="0" footer="0"/>
  <pageSetup fitToHeight="0" fitToWidth="0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clare torres</cp:lastModifiedBy>
  <cp:lastPrinted>2013-03-25T17:58:38Z</cp:lastPrinted>
  <dcterms:modified xsi:type="dcterms:W3CDTF">2013-03-25T17:59:05Z</dcterms:modified>
  <cp:category/>
  <cp:version/>
  <cp:contentType/>
  <cp:contentStatus/>
</cp:coreProperties>
</file>